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516" activeTab="1"/>
  </bookViews>
  <sheets>
    <sheet name="汇总" sheetId="1" r:id="rId1"/>
    <sheet name="明细" sheetId="2" r:id="rId2"/>
  </sheets>
  <calcPr calcId="144525"/>
</workbook>
</file>

<file path=xl/sharedStrings.xml><?xml version="1.0" encoding="utf-8"?>
<sst xmlns="http://schemas.openxmlformats.org/spreadsheetml/2006/main" count="81" uniqueCount="43">
  <si>
    <t>序号</t>
  </si>
  <si>
    <t>供应商</t>
  </si>
  <si>
    <t>不规范商品数</t>
  </si>
  <si>
    <t>商品ID</t>
  </si>
  <si>
    <t>不规范内容</t>
  </si>
  <si>
    <t>安吉国新电器有限责任公司</t>
  </si>
  <si>
    <t>/</t>
  </si>
  <si>
    <t>安吉美成电器科技有限公司</t>
  </si>
  <si>
    <t>安吉递铺彤林文具经营部</t>
  </si>
  <si>
    <t>安吉星雨商贸有限公司</t>
  </si>
  <si>
    <t>安吉递铺得心文体用品超市</t>
  </si>
  <si>
    <t>商品名称</t>
  </si>
  <si>
    <t>所属品目</t>
  </si>
  <si>
    <t>协议价</t>
  </si>
  <si>
    <t>市场价</t>
  </si>
  <si>
    <t>比价结果</t>
  </si>
  <si>
    <t>市场价链接1</t>
  </si>
  <si>
    <t>备注</t>
  </si>
  <si>
    <t>美的空调 KFR-50GW/BP3DN8Y-PC401(2) 2匹挂机</t>
  </si>
  <si>
    <t>空调机</t>
  </si>
  <si>
    <t>https://item.jd.com/100014111192.html</t>
  </si>
  <si>
    <t>同款</t>
  </si>
  <si>
    <t>美的 KFR-72LW/BP3DN8Y-YH200(1) 3匹柜机空调</t>
  </si>
  <si>
    <t>https://item.jd.com/100007626997.html</t>
  </si>
  <si>
    <t>美的空调 KFR-51LW/BP3DN8Y-YA401(1) 2匹柜机</t>
  </si>
  <si>
    <t>https://item.jd.com/100014111166.html</t>
  </si>
  <si>
    <t>美的空调 KFR-120LW/BP3SDN8Y-PA401(2)</t>
  </si>
  <si>
    <t>https://item.jd.com/100025128776.html</t>
  </si>
  <si>
    <t>美的 KFR-35GW/BP3DN8Y-PH200(1) 1.5匹变频挂机空调</t>
  </si>
  <si>
    <t>https://item.jd.com/100007693793.html#crumb-wrap</t>
  </si>
  <si>
    <t>美的/Midea 中央空调KFR-120T2W/BP2DN1-TR(E2) 空调</t>
  </si>
  <si>
    <t>https://item.jd.com/100024317694.html</t>
  </si>
  <si>
    <t>美的空调 KFR-120LW/BP3SDN8Y-PA401(2) 5匹变频柜机</t>
  </si>
  <si>
    <t>美的空调 KFR-35GW/BP3DN8Y-PC401(1) 1.5匹挂机</t>
  </si>
  <si>
    <t>https://item.jd.com/100007799319.html</t>
  </si>
  <si>
    <t>美的空调 KFR-72LW/BP3DN8Y-YA401(1) 3匹变频柜机</t>
  </si>
  <si>
    <t>https://item.jd.com/100014111168.html</t>
  </si>
  <si>
    <t>欧洁 OJ011 500ml 酒精消毒液 75%酒精消毒液</t>
  </si>
  <si>
    <t>防疫用品</t>
  </si>
  <si>
    <t>https://item.jd.com/3335316.html#crumb-wrap</t>
  </si>
  <si>
    <t>晨光 ARHN8107 75%酒精消毒液 125ml/瓶</t>
  </si>
  <si>
    <t>https://item.jd.com/10022073163882.html</t>
  </si>
  <si>
    <t>晨光ARHN8107消毒液 75%酒精免洗手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</si>
</sst>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);[Red]\(0\)"/>
    <numFmt numFmtId="43" formatCode="_ * #,##0.00_ ;_ * \-#,##0.00_ ;_ * &quot;-&quot;??_ ;_ @_ "/>
  </numFmts>
  <fonts count="25">
    <font>
      <sz val="11"/>
      <color theme="1"/>
      <name val="等线"/>
      <charset val="134"/>
      <scheme val="minor"/>
    </font>
    <font>
      <sz val="11"/>
      <color theme="1"/>
      <name val="微软雅黑"/>
      <charset val="134"/>
    </font>
    <font>
      <sz val="12"/>
      <color theme="1"/>
      <name val="微软雅黑"/>
      <charset val="134"/>
    </font>
    <font>
      <u/>
      <sz val="11"/>
      <color theme="10"/>
      <name val="等线"/>
      <charset val="134"/>
      <scheme val="minor"/>
    </font>
    <font>
      <b/>
      <sz val="12"/>
      <color theme="1"/>
      <name val="微软雅黑"/>
      <charset val="134"/>
    </font>
    <font>
      <b/>
      <sz val="10"/>
      <color theme="0"/>
      <name val="微软雅黑"/>
      <charset val="134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3" tint="0.599993896298105"/>
        <bgColor indexed="64"/>
      </patternFill>
    </fill>
    <fill>
      <patternFill patternType="solid">
        <fgColor rgb="FF56627A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9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9" borderId="7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0" fillId="24" borderId="9" applyNumberFormat="0" applyAlignment="0" applyProtection="0">
      <alignment vertical="center"/>
    </xf>
    <xf numFmtId="0" fontId="21" fillId="24" borderId="5" applyNumberFormat="0" applyAlignment="0" applyProtection="0">
      <alignment vertical="center"/>
    </xf>
    <xf numFmtId="0" fontId="9" fillId="8" borderId="4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0" fontId="3" fillId="0" borderId="1" xfId="1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9" Type="http://schemas.openxmlformats.org/officeDocument/2006/relationships/hyperlink" Target="https://item.jd.com/3335316.html" TargetMode="External"/><Relationship Id="rId8" Type="http://schemas.openxmlformats.org/officeDocument/2006/relationships/hyperlink" Target="https://item.jd.com/100014111168.html" TargetMode="External"/><Relationship Id="rId7" Type="http://schemas.openxmlformats.org/officeDocument/2006/relationships/hyperlink" Target="https://item.jd.com/100007799319.html" TargetMode="External"/><Relationship Id="rId6" Type="http://schemas.openxmlformats.org/officeDocument/2006/relationships/hyperlink" Target="https://item.jd.com/100024317694.html" TargetMode="External"/><Relationship Id="rId5" Type="http://schemas.openxmlformats.org/officeDocument/2006/relationships/hyperlink" Target="https://item.jd.com/100007693793.html" TargetMode="External"/><Relationship Id="rId4" Type="http://schemas.openxmlformats.org/officeDocument/2006/relationships/hyperlink" Target="https://item.jd.com/100025128776.html" TargetMode="External"/><Relationship Id="rId3" Type="http://schemas.openxmlformats.org/officeDocument/2006/relationships/hyperlink" Target="https://item.jd.com/100014111166.html" TargetMode="External"/><Relationship Id="rId2" Type="http://schemas.openxmlformats.org/officeDocument/2006/relationships/hyperlink" Target="https://item.jd.com/100007626997.html" TargetMode="External"/><Relationship Id="rId10" Type="http://schemas.openxmlformats.org/officeDocument/2006/relationships/hyperlink" Target="https://item.jd.com/10022073163882.html" TargetMode="External"/><Relationship Id="rId1" Type="http://schemas.openxmlformats.org/officeDocument/2006/relationships/hyperlink" Target="https://item.jd.com/10001411119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workbookViewId="0">
      <selection activeCell="C16" sqref="C16"/>
    </sheetView>
  </sheetViews>
  <sheetFormatPr defaultColWidth="9" defaultRowHeight="16.5" outlineLevelRow="5" outlineLevelCol="4"/>
  <cols>
    <col min="1" max="1" width="9" style="1"/>
    <col min="2" max="2" width="36.625" style="1" customWidth="1"/>
    <col min="3" max="3" width="21.25" style="1" customWidth="1"/>
    <col min="4" max="4" width="25.5" style="11" customWidth="1"/>
    <col min="5" max="5" width="31.375" style="1" customWidth="1"/>
    <col min="6" max="16384" width="9" style="1"/>
  </cols>
  <sheetData>
    <row r="1" s="10" customFormat="1" ht="25.5" customHeight="1" spans="1:5">
      <c r="A1" s="12" t="s">
        <v>0</v>
      </c>
      <c r="B1" s="13" t="s">
        <v>1</v>
      </c>
      <c r="C1" s="12" t="s">
        <v>2</v>
      </c>
      <c r="D1" s="12" t="s">
        <v>3</v>
      </c>
      <c r="E1" s="12" t="s">
        <v>4</v>
      </c>
    </row>
    <row r="2" spans="1:5">
      <c r="A2" s="6">
        <v>1</v>
      </c>
      <c r="B2" s="6" t="s">
        <v>5</v>
      </c>
      <c r="C2" s="6">
        <v>0</v>
      </c>
      <c r="D2" s="14" t="s">
        <v>6</v>
      </c>
      <c r="E2" s="14" t="s">
        <v>6</v>
      </c>
    </row>
    <row r="3" spans="1:5">
      <c r="A3" s="6">
        <v>2</v>
      </c>
      <c r="B3" s="6" t="s">
        <v>7</v>
      </c>
      <c r="C3" s="6">
        <v>0</v>
      </c>
      <c r="D3" s="14" t="s">
        <v>6</v>
      </c>
      <c r="E3" s="14" t="s">
        <v>6</v>
      </c>
    </row>
    <row r="4" spans="1:5">
      <c r="A4" s="6">
        <v>3</v>
      </c>
      <c r="B4" s="6" t="s">
        <v>8</v>
      </c>
      <c r="C4" s="6">
        <v>0</v>
      </c>
      <c r="D4" s="14" t="s">
        <v>6</v>
      </c>
      <c r="E4" s="14" t="s">
        <v>6</v>
      </c>
    </row>
    <row r="5" spans="1:5">
      <c r="A5" s="6">
        <v>4</v>
      </c>
      <c r="B5" s="6" t="s">
        <v>9</v>
      </c>
      <c r="C5" s="6">
        <v>0</v>
      </c>
      <c r="D5" s="14" t="s">
        <v>6</v>
      </c>
      <c r="E5" s="14" t="s">
        <v>6</v>
      </c>
    </row>
    <row r="6" spans="1:5">
      <c r="A6" s="6">
        <v>5</v>
      </c>
      <c r="B6" s="6" t="s">
        <v>10</v>
      </c>
      <c r="C6" s="6">
        <v>0</v>
      </c>
      <c r="D6" s="14" t="s">
        <v>6</v>
      </c>
      <c r="E6" s="14" t="s">
        <v>6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tabSelected="1" workbookViewId="0">
      <selection activeCell="E22" sqref="E22"/>
    </sheetView>
  </sheetViews>
  <sheetFormatPr defaultColWidth="9" defaultRowHeight="16.5" outlineLevelCol="7"/>
  <cols>
    <col min="1" max="1" width="29.5" style="1" customWidth="1"/>
    <col min="2" max="2" width="50.375" style="2" customWidth="1"/>
    <col min="3" max="3" width="16.875" style="1" customWidth="1"/>
    <col min="4" max="4" width="12" style="1" customWidth="1"/>
    <col min="5" max="5" width="16" style="2" customWidth="1"/>
    <col min="6" max="6" width="14.625" style="2" customWidth="1"/>
    <col min="7" max="7" width="35.375" style="2" customWidth="1"/>
    <col min="8" max="16384" width="9" style="1"/>
  </cols>
  <sheetData>
    <row r="1" ht="21.75" customHeight="1" spans="1:8">
      <c r="A1" s="3" t="s">
        <v>1</v>
      </c>
      <c r="B1" s="4" t="s">
        <v>11</v>
      </c>
      <c r="C1" s="3" t="s">
        <v>12</v>
      </c>
      <c r="D1" s="3" t="s">
        <v>13</v>
      </c>
      <c r="E1" s="5" t="s">
        <v>14</v>
      </c>
      <c r="F1" s="5" t="s">
        <v>15</v>
      </c>
      <c r="G1" s="5" t="s">
        <v>16</v>
      </c>
      <c r="H1" s="5" t="s">
        <v>17</v>
      </c>
    </row>
    <row r="2" ht="27" spans="1:8">
      <c r="A2" s="6" t="s">
        <v>5</v>
      </c>
      <c r="B2" s="7" t="s">
        <v>18</v>
      </c>
      <c r="C2" s="6" t="s">
        <v>19</v>
      </c>
      <c r="D2" s="6">
        <v>5850</v>
      </c>
      <c r="E2" s="7">
        <v>6648</v>
      </c>
      <c r="F2" s="8">
        <f>(D2-E2)/E2</f>
        <v>-0.120036101083032</v>
      </c>
      <c r="G2" s="9" t="s">
        <v>20</v>
      </c>
      <c r="H2" s="6" t="s">
        <v>21</v>
      </c>
    </row>
    <row r="3" ht="27" spans="1:8">
      <c r="A3" s="6"/>
      <c r="B3" s="7" t="s">
        <v>22</v>
      </c>
      <c r="C3" s="6" t="s">
        <v>19</v>
      </c>
      <c r="D3" s="6">
        <v>6000</v>
      </c>
      <c r="E3" s="7">
        <v>6599</v>
      </c>
      <c r="F3" s="8">
        <f t="shared" ref="F3:F13" si="0">(D3-E3)/E3</f>
        <v>-0.0907713289892408</v>
      </c>
      <c r="G3" s="9" t="s">
        <v>23</v>
      </c>
      <c r="H3" s="6" t="s">
        <v>21</v>
      </c>
    </row>
    <row r="4" ht="27" spans="1:8">
      <c r="A4" s="6"/>
      <c r="B4" s="7" t="s">
        <v>24</v>
      </c>
      <c r="C4" s="6" t="s">
        <v>19</v>
      </c>
      <c r="D4" s="6">
        <v>7080</v>
      </c>
      <c r="E4" s="7">
        <v>8045</v>
      </c>
      <c r="F4" s="8">
        <f t="shared" si="0"/>
        <v>-0.119950279676818</v>
      </c>
      <c r="G4" s="9" t="s">
        <v>25</v>
      </c>
      <c r="H4" s="6" t="s">
        <v>21</v>
      </c>
    </row>
    <row r="5" ht="27" spans="1:8">
      <c r="A5" s="6"/>
      <c r="B5" s="7" t="s">
        <v>26</v>
      </c>
      <c r="C5" s="6" t="s">
        <v>19</v>
      </c>
      <c r="D5" s="6">
        <v>12000</v>
      </c>
      <c r="E5" s="7">
        <v>13636</v>
      </c>
      <c r="F5" s="8">
        <f t="shared" si="0"/>
        <v>-0.119976532707539</v>
      </c>
      <c r="G5" s="9" t="s">
        <v>27</v>
      </c>
      <c r="H5" s="6" t="s">
        <v>21</v>
      </c>
    </row>
    <row r="6" ht="27" spans="1:8">
      <c r="A6" s="6"/>
      <c r="B6" s="7" t="s">
        <v>28</v>
      </c>
      <c r="C6" s="6" t="s">
        <v>19</v>
      </c>
      <c r="D6" s="6">
        <v>2599</v>
      </c>
      <c r="E6" s="7">
        <v>2599</v>
      </c>
      <c r="F6" s="8">
        <f t="shared" si="0"/>
        <v>0</v>
      </c>
      <c r="G6" s="9" t="s">
        <v>29</v>
      </c>
      <c r="H6" s="6" t="s">
        <v>21</v>
      </c>
    </row>
    <row r="7" ht="27" spans="1:8">
      <c r="A7" s="6" t="s">
        <v>7</v>
      </c>
      <c r="B7" s="7" t="s">
        <v>30</v>
      </c>
      <c r="C7" s="6" t="s">
        <v>19</v>
      </c>
      <c r="D7" s="6">
        <v>9500</v>
      </c>
      <c r="E7" s="7">
        <v>9999</v>
      </c>
      <c r="F7" s="8">
        <f t="shared" si="0"/>
        <v>-0.0499049904990499</v>
      </c>
      <c r="G7" s="9" t="s">
        <v>31</v>
      </c>
      <c r="H7" s="6" t="s">
        <v>21</v>
      </c>
    </row>
    <row r="8" ht="27" spans="1:8">
      <c r="A8" s="6"/>
      <c r="B8" s="7" t="s">
        <v>32</v>
      </c>
      <c r="C8" s="6" t="s">
        <v>19</v>
      </c>
      <c r="D8" s="6">
        <v>12000</v>
      </c>
      <c r="E8" s="7">
        <v>13636</v>
      </c>
      <c r="F8" s="8">
        <f t="shared" si="0"/>
        <v>-0.119976532707539</v>
      </c>
      <c r="G8" s="9" t="s">
        <v>27</v>
      </c>
      <c r="H8" s="6" t="s">
        <v>21</v>
      </c>
    </row>
    <row r="9" ht="27" spans="1:8">
      <c r="A9" s="6"/>
      <c r="B9" s="7" t="s">
        <v>33</v>
      </c>
      <c r="C9" s="6" t="s">
        <v>19</v>
      </c>
      <c r="D9" s="6">
        <v>3360</v>
      </c>
      <c r="E9" s="7">
        <v>3818</v>
      </c>
      <c r="F9" s="8">
        <f t="shared" si="0"/>
        <v>-0.119958093242535</v>
      </c>
      <c r="G9" s="9" t="s">
        <v>34</v>
      </c>
      <c r="H9" s="6" t="s">
        <v>21</v>
      </c>
    </row>
    <row r="10" ht="27" spans="1:8">
      <c r="A10" s="6"/>
      <c r="B10" s="7" t="s">
        <v>35</v>
      </c>
      <c r="C10" s="6" t="s">
        <v>19</v>
      </c>
      <c r="D10" s="6">
        <v>8500</v>
      </c>
      <c r="E10" s="7">
        <v>9659</v>
      </c>
      <c r="F10" s="8">
        <f t="shared" si="0"/>
        <v>-0.119991717569107</v>
      </c>
      <c r="G10" s="9" t="s">
        <v>36</v>
      </c>
      <c r="H10" s="6" t="s">
        <v>21</v>
      </c>
    </row>
    <row r="11" ht="27" spans="1:8">
      <c r="A11" s="6" t="s">
        <v>8</v>
      </c>
      <c r="B11" s="7" t="s">
        <v>37</v>
      </c>
      <c r="C11" s="6" t="s">
        <v>38</v>
      </c>
      <c r="D11" s="6">
        <v>15</v>
      </c>
      <c r="E11" s="7">
        <v>15</v>
      </c>
      <c r="F11" s="8">
        <f t="shared" si="0"/>
        <v>0</v>
      </c>
      <c r="G11" s="9" t="s">
        <v>39</v>
      </c>
      <c r="H11" s="6" t="s">
        <v>21</v>
      </c>
    </row>
    <row r="12" ht="27" spans="1:8">
      <c r="A12" s="6" t="s">
        <v>9</v>
      </c>
      <c r="B12" s="7" t="s">
        <v>40</v>
      </c>
      <c r="C12" s="6" t="s">
        <v>38</v>
      </c>
      <c r="D12" s="6">
        <v>15</v>
      </c>
      <c r="E12" s="7">
        <v>14.5</v>
      </c>
      <c r="F12" s="8">
        <f t="shared" si="0"/>
        <v>0.0344827586206897</v>
      </c>
      <c r="G12" s="9" t="s">
        <v>41</v>
      </c>
      <c r="H12" s="6" t="s">
        <v>21</v>
      </c>
    </row>
    <row r="13" ht="27" spans="1:8">
      <c r="A13" s="6" t="s">
        <v>10</v>
      </c>
      <c r="B13" s="7" t="s">
        <v>42</v>
      </c>
      <c r="C13" s="6" t="s">
        <v>38</v>
      </c>
      <c r="D13" s="6">
        <v>15</v>
      </c>
      <c r="E13" s="7">
        <v>14.5</v>
      </c>
      <c r="F13" s="8">
        <f t="shared" si="0"/>
        <v>0.0344827586206897</v>
      </c>
      <c r="G13" s="9" t="s">
        <v>41</v>
      </c>
      <c r="H13" s="6" t="s">
        <v>21</v>
      </c>
    </row>
  </sheetData>
  <mergeCells count="2">
    <mergeCell ref="A2:A6"/>
    <mergeCell ref="A7:A10"/>
  </mergeCells>
  <hyperlinks>
    <hyperlink ref="G2" r:id="rId1" display="https://item.jd.com/100014111192.html"/>
    <hyperlink ref="G3" r:id="rId2" display="https://item.jd.com/100007626997.html"/>
    <hyperlink ref="G4" r:id="rId3" display="https://item.jd.com/100014111166.html"/>
    <hyperlink ref="G5" r:id="rId4" display="https://item.jd.com/100025128776.html"/>
    <hyperlink ref="G6" r:id="rId5" display="https://item.jd.com/100007693793.html#crumb-wrap"/>
    <hyperlink ref="G7" r:id="rId6" display="https://item.jd.com/100024317694.html"/>
    <hyperlink ref="G8" r:id="rId4" display="https://item.jd.com/100025128776.html"/>
    <hyperlink ref="G9" r:id="rId7" display="https://item.jd.com/100007799319.html"/>
    <hyperlink ref="G10" r:id="rId8" display="https://item.jd.com/100014111168.html"/>
    <hyperlink ref="G11" r:id="rId9" display="https://item.jd.com/3335316.html#crumb-wrap"/>
    <hyperlink ref="G12" r:id="rId10" display="https://item.jd.com/10022073163882.html"/>
    <hyperlink ref="G13" r:id="rId10" display="https://item.jd.com/10022073163882.html"/>
  </hyperlink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</vt:lpstr>
      <vt:lpstr>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小飞飞</cp:lastModifiedBy>
  <dcterms:created xsi:type="dcterms:W3CDTF">2015-06-05T18:19:00Z</dcterms:created>
  <dcterms:modified xsi:type="dcterms:W3CDTF">2021-11-09T00:35:28Z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75FB7527517942349EBCA2FD5A02420C</vt:lpwstr>
  </property>
  <property fmtid="{D5CDD505-2E9C-101B-9397-08002B2CF9AE}" pid="3" name="KSOProductBuildVer">
    <vt:lpwstr>2052-11.1.0.11045</vt:lpwstr>
  </property>
</Properties>
</file>