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516" activeTab="1"/>
  </bookViews>
  <sheets>
    <sheet name="汇总" sheetId="1" r:id="rId1"/>
    <sheet name="明细" sheetId="2" r:id="rId2"/>
  </sheets>
  <calcPr calcId="144525"/>
</workbook>
</file>

<file path=xl/sharedStrings.xml><?xml version="1.0" encoding="utf-8"?>
<sst xmlns="http://schemas.openxmlformats.org/spreadsheetml/2006/main" count="61" uniqueCount="35">
  <si>
    <t>序号</t>
  </si>
  <si>
    <t>供应商</t>
  </si>
  <si>
    <t>不规范商品数</t>
  </si>
  <si>
    <t>商品ID</t>
  </si>
  <si>
    <t>不规范内容</t>
  </si>
  <si>
    <t>安吉至诚办公设备有限公司</t>
  </si>
  <si>
    <t>/</t>
  </si>
  <si>
    <t>安吉宇舒百货商行</t>
  </si>
  <si>
    <t>乾升（安吉）商贸有限公司</t>
  </si>
  <si>
    <t>安吉星雨商贸有限公司</t>
  </si>
  <si>
    <t>安吉周正办公设备经营部</t>
  </si>
  <si>
    <t>商品名称</t>
  </si>
  <si>
    <t>所属品目</t>
  </si>
  <si>
    <t>协议价</t>
  </si>
  <si>
    <t>市场价</t>
  </si>
  <si>
    <t>比价结果</t>
  </si>
  <si>
    <t>市场价链接1</t>
  </si>
  <si>
    <t>备注</t>
  </si>
  <si>
    <t>格力（GREE）1.5匹 新一级能效 变频冷暖 壁挂式空调挂机(KFR-35GW/(35530)FNhAk-B1)</t>
  </si>
  <si>
    <t>空调机</t>
  </si>
  <si>
    <t>https://item.jd.com/100013687693.html</t>
  </si>
  <si>
    <t>同款</t>
  </si>
  <si>
    <t>格力 KFR-35GW/NhGc1B 空调</t>
  </si>
  <si>
    <t>https://item.jd.com/100014969403.html</t>
  </si>
  <si>
    <t>美的 KFR-35GW/N8一级能效大1.5匹智能家电变频冷暖空调挂机</t>
  </si>
  <si>
    <t>https://item.jd.com/63111692217.html</t>
  </si>
  <si>
    <t>美的旋耀空调大1.5匹一级变频节能冷暖壁挂式挂机KFR-35GW/N8MXA1</t>
  </si>
  <si>
    <t>https://item.jd.com/100015520226.html</t>
  </si>
  <si>
    <t>百能500ml消毒液 免洗手消毒液</t>
  </si>
  <si>
    <t>防疫用品</t>
  </si>
  <si>
    <t>https://item.jd.com/100008461065.html</t>
  </si>
  <si>
    <t>德茵菲科免洗手抗菌消毒液5L次氯酸消毒液学生儿童室内杀菌家用</t>
  </si>
  <si>
    <t>https://item.jd.com/10022886946117.html</t>
  </si>
  <si>
    <t>奥克斯 KFR-50GW/BpR3ZAJA(B2) 二级能效 冷暖壁挂式空调</t>
  </si>
  <si>
    <t>https://item.jd.com/100024164560.html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</si>
</sst>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</numFmts>
  <fonts count="25">
    <font>
      <sz val="11"/>
      <color theme="1"/>
      <name val="等线"/>
      <charset val="134"/>
      <scheme val="minor"/>
    </font>
    <font>
      <sz val="11"/>
      <color theme="1"/>
      <name val="微软雅黑"/>
      <charset val="134"/>
    </font>
    <font>
      <sz val="12"/>
      <color theme="1"/>
      <name val="微软雅黑"/>
      <charset val="134"/>
    </font>
    <font>
      <u/>
      <sz val="11"/>
      <color theme="10"/>
      <name val="等线"/>
      <charset val="134"/>
      <scheme val="minor"/>
    </font>
    <font>
      <b/>
      <sz val="12"/>
      <color theme="1"/>
      <name val="微软雅黑"/>
      <charset val="134"/>
    </font>
    <font>
      <b/>
      <sz val="10"/>
      <color theme="0"/>
      <name val="微软雅黑"/>
      <charset val="134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599993896298105"/>
        <bgColor indexed="64"/>
      </patternFill>
    </fill>
    <fill>
      <patternFill patternType="solid">
        <fgColor rgb="FF56627A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1" borderId="6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3" fillId="0" borderId="1" xfId="1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7" Type="http://schemas.openxmlformats.org/officeDocument/2006/relationships/hyperlink" Target="https://item.jd.com/100024164560.html" TargetMode="External"/><Relationship Id="rId6" Type="http://schemas.openxmlformats.org/officeDocument/2006/relationships/hyperlink" Target="https://item.jd.com/10022886946117.html" TargetMode="External"/><Relationship Id="rId5" Type="http://schemas.openxmlformats.org/officeDocument/2006/relationships/hyperlink" Target="https://item.jd.com/100008461065.html" TargetMode="External"/><Relationship Id="rId4" Type="http://schemas.openxmlformats.org/officeDocument/2006/relationships/hyperlink" Target="https://item.jd.com/100015520226.html" TargetMode="External"/><Relationship Id="rId3" Type="http://schemas.openxmlformats.org/officeDocument/2006/relationships/hyperlink" Target="https://item.jd.com/63111692217.html" TargetMode="External"/><Relationship Id="rId2" Type="http://schemas.openxmlformats.org/officeDocument/2006/relationships/hyperlink" Target="https://item.jd.com/100014969403.html" TargetMode="External"/><Relationship Id="rId1" Type="http://schemas.openxmlformats.org/officeDocument/2006/relationships/hyperlink" Target="https://item.jd.com/10001368769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workbookViewId="0">
      <selection activeCell="C12" sqref="C12"/>
    </sheetView>
  </sheetViews>
  <sheetFormatPr defaultColWidth="9" defaultRowHeight="16.5" outlineLevelRow="5" outlineLevelCol="4"/>
  <cols>
    <col min="1" max="1" width="9" style="1"/>
    <col min="2" max="2" width="36.625" style="1" customWidth="1"/>
    <col min="3" max="3" width="21.25" style="1" customWidth="1"/>
    <col min="4" max="4" width="25.5" style="11" customWidth="1"/>
    <col min="5" max="5" width="31.375" style="1" customWidth="1"/>
    <col min="6" max="16384" width="9" style="1"/>
  </cols>
  <sheetData>
    <row r="1" s="10" customFormat="1" ht="25.5" customHeight="1" spans="1:5">
      <c r="A1" s="12" t="s">
        <v>0</v>
      </c>
      <c r="B1" s="13" t="s">
        <v>1</v>
      </c>
      <c r="C1" s="12" t="s">
        <v>2</v>
      </c>
      <c r="D1" s="12" t="s">
        <v>3</v>
      </c>
      <c r="E1" s="12" t="s">
        <v>4</v>
      </c>
    </row>
    <row r="2" spans="1:5">
      <c r="A2" s="6">
        <v>1</v>
      </c>
      <c r="B2" s="6" t="s">
        <v>5</v>
      </c>
      <c r="C2" s="6">
        <v>0</v>
      </c>
      <c r="D2" s="14" t="s">
        <v>6</v>
      </c>
      <c r="E2" s="14" t="s">
        <v>6</v>
      </c>
    </row>
    <row r="3" spans="1:5">
      <c r="A3" s="6">
        <v>2</v>
      </c>
      <c r="B3" s="6" t="s">
        <v>7</v>
      </c>
      <c r="C3" s="6">
        <v>0</v>
      </c>
      <c r="D3" s="14" t="s">
        <v>6</v>
      </c>
      <c r="E3" s="14" t="s">
        <v>6</v>
      </c>
    </row>
    <row r="4" spans="1:5">
      <c r="A4" s="6">
        <v>3</v>
      </c>
      <c r="B4" s="6" t="s">
        <v>8</v>
      </c>
      <c r="C4" s="6">
        <v>0</v>
      </c>
      <c r="D4" s="14" t="s">
        <v>6</v>
      </c>
      <c r="E4" s="14" t="s">
        <v>6</v>
      </c>
    </row>
    <row r="5" spans="1:5">
      <c r="A5" s="6">
        <v>4</v>
      </c>
      <c r="B5" s="6" t="s">
        <v>9</v>
      </c>
      <c r="C5" s="6">
        <v>0</v>
      </c>
      <c r="D5" s="14" t="s">
        <v>6</v>
      </c>
      <c r="E5" s="14" t="s">
        <v>6</v>
      </c>
    </row>
    <row r="6" spans="1:5">
      <c r="A6" s="6">
        <v>5</v>
      </c>
      <c r="B6" s="6" t="s">
        <v>10</v>
      </c>
      <c r="C6" s="6">
        <v>0</v>
      </c>
      <c r="D6" s="14" t="s">
        <v>6</v>
      </c>
      <c r="E6" s="14" t="s">
        <v>6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B18" sqref="B18"/>
    </sheetView>
  </sheetViews>
  <sheetFormatPr defaultColWidth="9" defaultRowHeight="16.5" outlineLevelRow="7" outlineLevelCol="7"/>
  <cols>
    <col min="1" max="1" width="29.5" style="1" customWidth="1"/>
    <col min="2" max="2" width="50.375" style="2" customWidth="1"/>
    <col min="3" max="3" width="16.875" style="1" customWidth="1"/>
    <col min="4" max="4" width="12" style="1" customWidth="1"/>
    <col min="5" max="5" width="16" style="2" customWidth="1"/>
    <col min="6" max="6" width="14.625" style="2" customWidth="1"/>
    <col min="7" max="7" width="35.375" style="2" customWidth="1"/>
    <col min="8" max="16384" width="9" style="1"/>
  </cols>
  <sheetData>
    <row r="1" ht="21.75" customHeight="1" spans="1:8">
      <c r="A1" s="3" t="s">
        <v>1</v>
      </c>
      <c r="B1" s="4" t="s">
        <v>11</v>
      </c>
      <c r="C1" s="3" t="s">
        <v>12</v>
      </c>
      <c r="D1" s="3" t="s">
        <v>13</v>
      </c>
      <c r="E1" s="5" t="s">
        <v>14</v>
      </c>
      <c r="F1" s="5" t="s">
        <v>15</v>
      </c>
      <c r="G1" s="5" t="s">
        <v>16</v>
      </c>
      <c r="H1" s="5" t="s">
        <v>17</v>
      </c>
    </row>
    <row r="2" ht="33" spans="1:8">
      <c r="A2" s="6" t="s">
        <v>5</v>
      </c>
      <c r="B2" s="7" t="s">
        <v>18</v>
      </c>
      <c r="C2" s="6" t="s">
        <v>19</v>
      </c>
      <c r="D2" s="6">
        <v>3218</v>
      </c>
      <c r="E2" s="7">
        <v>2999</v>
      </c>
      <c r="F2" s="8">
        <f t="shared" ref="F2:F8" si="0">(D2-E2)/E2</f>
        <v>0.073024341447149</v>
      </c>
      <c r="G2" s="9" t="s">
        <v>20</v>
      </c>
      <c r="H2" s="6" t="s">
        <v>21</v>
      </c>
    </row>
    <row r="3" ht="27" spans="1:8">
      <c r="A3" s="6"/>
      <c r="B3" s="7" t="s">
        <v>22</v>
      </c>
      <c r="C3" s="6" t="s">
        <v>19</v>
      </c>
      <c r="D3" s="6">
        <v>3218</v>
      </c>
      <c r="E3" s="7">
        <v>3399</v>
      </c>
      <c r="F3" s="8">
        <f t="shared" si="0"/>
        <v>-0.0532509561635775</v>
      </c>
      <c r="G3" s="9" t="s">
        <v>23</v>
      </c>
      <c r="H3" s="6" t="s">
        <v>21</v>
      </c>
    </row>
    <row r="4" ht="33" spans="1:8">
      <c r="A4" s="6" t="s">
        <v>7</v>
      </c>
      <c r="B4" s="7" t="s">
        <v>24</v>
      </c>
      <c r="C4" s="6" t="s">
        <v>19</v>
      </c>
      <c r="D4" s="6">
        <v>2850</v>
      </c>
      <c r="E4" s="7">
        <v>2899</v>
      </c>
      <c r="F4" s="8">
        <f t="shared" si="0"/>
        <v>-0.0169023801310797</v>
      </c>
      <c r="G4" s="9" t="s">
        <v>25</v>
      </c>
      <c r="H4" s="6" t="s">
        <v>21</v>
      </c>
    </row>
    <row r="5" ht="33" spans="1:8">
      <c r="A5" s="6" t="s">
        <v>8</v>
      </c>
      <c r="B5" s="7" t="s">
        <v>26</v>
      </c>
      <c r="C5" s="6" t="s">
        <v>19</v>
      </c>
      <c r="D5" s="6">
        <v>3380</v>
      </c>
      <c r="E5" s="7">
        <v>3399</v>
      </c>
      <c r="F5" s="8">
        <f t="shared" si="0"/>
        <v>-0.00558987937628714</v>
      </c>
      <c r="G5" s="9" t="s">
        <v>27</v>
      </c>
      <c r="H5" s="6" t="s">
        <v>21</v>
      </c>
    </row>
    <row r="6" ht="27" spans="1:8">
      <c r="A6" s="6" t="s">
        <v>9</v>
      </c>
      <c r="B6" s="7" t="s">
        <v>28</v>
      </c>
      <c r="C6" s="6" t="s">
        <v>29</v>
      </c>
      <c r="D6" s="6">
        <v>35</v>
      </c>
      <c r="E6" s="7">
        <v>38</v>
      </c>
      <c r="F6" s="8">
        <f t="shared" si="0"/>
        <v>-0.0789473684210526</v>
      </c>
      <c r="G6" s="9" t="s">
        <v>30</v>
      </c>
      <c r="H6" s="6" t="s">
        <v>21</v>
      </c>
    </row>
    <row r="7" ht="33" spans="1:8">
      <c r="A7" s="6"/>
      <c r="B7" s="7" t="s">
        <v>31</v>
      </c>
      <c r="C7" s="6" t="s">
        <v>29</v>
      </c>
      <c r="D7" s="6">
        <v>110</v>
      </c>
      <c r="E7" s="7">
        <v>118</v>
      </c>
      <c r="F7" s="8">
        <f t="shared" si="0"/>
        <v>-0.0677966101694915</v>
      </c>
      <c r="G7" s="9" t="s">
        <v>32</v>
      </c>
      <c r="H7" s="6" t="s">
        <v>21</v>
      </c>
    </row>
    <row r="8" ht="33" spans="1:8">
      <c r="A8" s="6" t="s">
        <v>10</v>
      </c>
      <c r="B8" s="7" t="s">
        <v>33</v>
      </c>
      <c r="C8" s="6" t="s">
        <v>19</v>
      </c>
      <c r="D8" s="6">
        <v>4180</v>
      </c>
      <c r="E8" s="7">
        <v>3899</v>
      </c>
      <c r="F8" s="8">
        <f t="shared" si="0"/>
        <v>0.0720697614773019</v>
      </c>
      <c r="G8" s="9" t="s">
        <v>34</v>
      </c>
      <c r="H8" s="6" t="s">
        <v>21</v>
      </c>
    </row>
  </sheetData>
  <mergeCells count="2">
    <mergeCell ref="A2:A3"/>
    <mergeCell ref="A6:A7"/>
  </mergeCells>
  <hyperlinks>
    <hyperlink ref="G2" r:id="rId1" display="https://item.jd.com/100013687693.html"/>
    <hyperlink ref="G3" r:id="rId2" display="https://item.jd.com/100014969403.html"/>
    <hyperlink ref="G4" r:id="rId3" display="https://item.jd.com/63111692217.html"/>
    <hyperlink ref="G5" r:id="rId4" display="https://item.jd.com/100015520226.html"/>
    <hyperlink ref="G6" r:id="rId5" display="https://item.jd.com/100008461065.html"/>
    <hyperlink ref="G7" r:id="rId6" display="https://item.jd.com/10022886946117.html"/>
    <hyperlink ref="G8" r:id="rId7" display="https://item.jd.com/100024164560.html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小飞飞</cp:lastModifiedBy>
  <dcterms:created xsi:type="dcterms:W3CDTF">2015-06-05T18:19:00Z</dcterms:created>
  <dcterms:modified xsi:type="dcterms:W3CDTF">2021-11-09T00:34:22Z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91D48BAA56614CD8BD38E3C52BC9843F</vt:lpwstr>
  </property>
  <property fmtid="{D5CDD505-2E9C-101B-9397-08002B2CF9AE}" pid="3" name="KSOProductBuildVer">
    <vt:lpwstr>2052-11.1.0.11045</vt:lpwstr>
  </property>
</Properties>
</file>