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 name="Sheet2" sheetId="2" r:id="rId2"/>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2" l="1"/>
  <c r="F4" i="2"/>
  <c r="F5" i="2"/>
  <c r="F6" i="2"/>
  <c r="F7" i="2"/>
  <c r="F2" i="2"/>
</calcChain>
</file>

<file path=xl/sharedStrings.xml><?xml version="1.0" encoding="utf-8"?>
<sst xmlns="http://schemas.openxmlformats.org/spreadsheetml/2006/main" count="57" uniqueCount="36">
  <si>
    <t>不规范内容</t>
    <phoneticPr fontId="1" type="noConversion"/>
  </si>
  <si>
    <t>供应商</t>
    <phoneticPr fontId="1" type="noConversion"/>
  </si>
  <si>
    <t>商品名称</t>
    <phoneticPr fontId="1" type="noConversion"/>
  </si>
  <si>
    <t>所属品目</t>
    <phoneticPr fontId="1" type="noConversion"/>
  </si>
  <si>
    <t>协议价</t>
    <phoneticPr fontId="1" type="noConversion"/>
  </si>
  <si>
    <t>市场价</t>
    <phoneticPr fontId="1" type="noConversion"/>
  </si>
  <si>
    <t>比价结果</t>
    <phoneticPr fontId="1" type="noConversion"/>
  </si>
  <si>
    <t>市场价链接1</t>
    <phoneticPr fontId="1" type="noConversion"/>
  </si>
  <si>
    <t>/</t>
    <phoneticPr fontId="1" type="noConversion"/>
  </si>
  <si>
    <t>备注</t>
    <phoneticPr fontId="1" type="noConversion"/>
  </si>
  <si>
    <t>供应商</t>
    <phoneticPr fontId="1" type="noConversion"/>
  </si>
  <si>
    <t>不规范商品数</t>
    <phoneticPr fontId="1" type="noConversion"/>
  </si>
  <si>
    <t>商品ID</t>
    <phoneticPr fontId="1" type="noConversion"/>
  </si>
  <si>
    <t>序号</t>
    <phoneticPr fontId="1" type="noConversion"/>
  </si>
  <si>
    <t>安吉名淘百货商行</t>
    <phoneticPr fontId="1" type="noConversion"/>
  </si>
  <si>
    <t>科龙 KFR-26GW/QH1X-X1 科龙空调</t>
    <phoneticPr fontId="1" type="noConversion"/>
  </si>
  <si>
    <t>https://item.jd.com/10045139719441.html</t>
    <phoneticPr fontId="1" type="noConversion"/>
  </si>
  <si>
    <t>安吉蓝联网络科技有限公司</t>
    <phoneticPr fontId="1" type="noConversion"/>
  </si>
  <si>
    <t>海尔 KFR-72LW/28LBC81U1 新风空调柜机3P匹新一级能效 雷神者II</t>
    <phoneticPr fontId="1" type="noConversion"/>
  </si>
  <si>
    <t>https://item.jd.com/100026673926.html</t>
    <phoneticPr fontId="1" type="noConversion"/>
  </si>
  <si>
    <t>安吉一涵百货经营部</t>
    <phoneticPr fontId="1" type="noConversion"/>
  </si>
  <si>
    <t>希沃（seewo）MC08FEA i7版教学一体机交互智能平板多媒体幼儿园培训机构红外触摸屏触控一体机</t>
    <phoneticPr fontId="1" type="noConversion"/>
  </si>
  <si>
    <t>https://item.jd.com/100009170057.html#crumb-wrap</t>
    <phoneticPr fontId="1" type="noConversion"/>
  </si>
  <si>
    <t>强力巨彩 P4.75 强力巨彩 P4.75 LED显示屏</t>
    <phoneticPr fontId="1" type="noConversion"/>
  </si>
  <si>
    <t>湖州聚恒贸易有限公司</t>
    <phoneticPr fontId="1" type="noConversion"/>
  </si>
  <si>
    <t>https://item.jd.com/10058116645597.html</t>
    <phoneticPr fontId="1" type="noConversion"/>
  </si>
  <si>
    <t>强力巨彩 室内 Q2.5 Pro 强力巨彩 室内 Q2.5 Pro LED显示屏</t>
    <phoneticPr fontId="1" type="noConversion"/>
  </si>
  <si>
    <t>https://item.jd.com/10031212229675.html</t>
    <phoneticPr fontId="1" type="noConversion"/>
  </si>
  <si>
    <t>安吉大家福副食品超市</t>
    <phoneticPr fontId="1" type="noConversion"/>
  </si>
  <si>
    <t>海氏海诺 海氏海诺瓶装100m免洗手液消毒凝胶家居消毒液</t>
    <phoneticPr fontId="1" type="noConversion"/>
  </si>
  <si>
    <t>https://item.jd.com/10036021651913.html</t>
    <phoneticPr fontId="1" type="noConversion"/>
  </si>
  <si>
    <t>空调机</t>
    <phoneticPr fontId="1" type="noConversion"/>
  </si>
  <si>
    <t>触控一体机</t>
    <phoneticPr fontId="1" type="noConversion"/>
  </si>
  <si>
    <t>LED显示屏</t>
    <phoneticPr fontId="1" type="noConversion"/>
  </si>
  <si>
    <t>防疫用品</t>
    <phoneticPr fontId="1" type="noConversion"/>
  </si>
  <si>
    <t>同款</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</si>
</sst>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7" x14ac:knownFonts="1">
    <font>
      <sz val="11"/>
      <color theme="1"/>
      <name val="等线"/>
      <family val="2"/>
      <scheme val="minor"/>
    </font>
    <font>
      <sz val="9"/>
      <name val="等线"/>
      <family val="3"/>
      <charset val="134"/>
      <scheme val="minor"/>
    </font>
    <font>
      <sz val="11"/>
      <color theme="1"/>
      <name val="微软雅黑"/>
      <family val="2"/>
      <charset val="134"/>
    </font>
    <font>
      <b/>
      <sz val="12"/>
      <color theme="1"/>
      <name val="微软雅黑"/>
      <family val="2"/>
      <charset val="134"/>
    </font>
    <font>
      <sz val="12"/>
      <color theme="1"/>
      <name val="微软雅黑"/>
      <family val="2"/>
      <charset val="134"/>
    </font>
    <font>
      <b/>
      <sz val="10"/>
      <color theme="0"/>
      <name val="微软雅黑"/>
      <family val="2"/>
      <charset val="134"/>
    </font>
    <font>
      <u/>
      <sz val="11"/>
      <color theme="10"/>
      <name val="等线"/>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rgb="FF56627A"/>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76" fontId="2" fillId="0" borderId="1" xfId="0" applyNumberFormat="1" applyFont="1" applyBorder="1" applyAlignment="1">
      <alignment horizontal="center" vertical="center"/>
    </xf>
    <xf numFmtId="176" fontId="2" fillId="0" borderId="0" xfId="0" applyNumberFormat="1" applyFont="1" applyAlignment="1">
      <alignment horizontal="center" vertical="center"/>
    </xf>
    <xf numFmtId="0" fontId="5" fillId="3" borderId="1" xfId="0" applyFont="1" applyFill="1" applyBorder="1" applyAlignment="1">
      <alignment horizontal="center" vertical="center"/>
    </xf>
    <xf numFmtId="0" fontId="4" fillId="2" borderId="2" xfId="0" applyFont="1" applyFill="1" applyBorder="1" applyAlignment="1">
      <alignment horizontal="center" vertical="center" wrapText="1"/>
    </xf>
    <xf numFmtId="10" fontId="2" fillId="0" borderId="1" xfId="0" applyNumberFormat="1" applyFont="1" applyBorder="1" applyAlignment="1">
      <alignment horizontal="center" vertical="center" wrapText="1"/>
    </xf>
    <xf numFmtId="0" fontId="6" fillId="0" borderId="1" xfId="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item.jd.com/100009170057.html" TargetMode="External"/><Relationship Id="rId7" Type="http://schemas.openxmlformats.org/officeDocument/2006/relationships/printerSettings" Target="../printerSettings/printerSettings1.bin"/><Relationship Id="rId2" Type="http://schemas.openxmlformats.org/officeDocument/2006/relationships/hyperlink" Target="https://item.jd.com/100026673926.html" TargetMode="External"/><Relationship Id="rId1" Type="http://schemas.openxmlformats.org/officeDocument/2006/relationships/hyperlink" Target="https://item.jd.com/10045139719441.html" TargetMode="External"/><Relationship Id="rId6" Type="http://schemas.openxmlformats.org/officeDocument/2006/relationships/hyperlink" Target="https://item.jd.com/10036021651913.html" TargetMode="External"/><Relationship Id="rId5" Type="http://schemas.openxmlformats.org/officeDocument/2006/relationships/hyperlink" Target="https://item.jd.com/10031212229675.html" TargetMode="External"/><Relationship Id="rId4" Type="http://schemas.openxmlformats.org/officeDocument/2006/relationships/hyperlink" Target="https://item.jd.com/1005811664559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abSelected="1" workbookViewId="0">
      <selection activeCell="C12" sqref="C12"/>
    </sheetView>
  </sheetViews>
  <sheetFormatPr defaultRowHeight="16.5" x14ac:dyDescent="0.2"/>
  <cols>
    <col min="1" max="1" width="9" style="1"/>
    <col min="2" max="2" width="36.625" style="1" customWidth="1"/>
    <col min="3" max="3" width="21.25" style="1" customWidth="1"/>
    <col min="4" max="4" width="25.5" style="7" customWidth="1"/>
    <col min="5" max="5" width="31.375" style="1" customWidth="1"/>
    <col min="6" max="16384" width="9" style="1"/>
  </cols>
  <sheetData>
    <row r="1" spans="1:5" s="2" customFormat="1" ht="25.5" customHeight="1" x14ac:dyDescent="0.2">
      <c r="A1" s="8" t="s">
        <v>13</v>
      </c>
      <c r="B1" s="8" t="s">
        <v>10</v>
      </c>
      <c r="C1" s="8" t="s">
        <v>11</v>
      </c>
      <c r="D1" s="8" t="s">
        <v>12</v>
      </c>
      <c r="E1" s="8" t="s">
        <v>0</v>
      </c>
    </row>
    <row r="2" spans="1:5" x14ac:dyDescent="0.2">
      <c r="A2" s="13">
        <v>1</v>
      </c>
      <c r="B2" s="13" t="s">
        <v>14</v>
      </c>
      <c r="C2" s="13">
        <v>0</v>
      </c>
      <c r="D2" s="6" t="s">
        <v>8</v>
      </c>
      <c r="E2" s="6" t="s">
        <v>8</v>
      </c>
    </row>
    <row r="3" spans="1:5" x14ac:dyDescent="0.2">
      <c r="A3" s="13">
        <v>2</v>
      </c>
      <c r="B3" s="13" t="s">
        <v>17</v>
      </c>
      <c r="C3" s="13">
        <v>0</v>
      </c>
      <c r="D3" s="6" t="s">
        <v>8</v>
      </c>
      <c r="E3" s="6" t="s">
        <v>8</v>
      </c>
    </row>
    <row r="4" spans="1:5" x14ac:dyDescent="0.2">
      <c r="A4" s="13">
        <v>3</v>
      </c>
      <c r="B4" s="13" t="s">
        <v>20</v>
      </c>
      <c r="C4" s="13">
        <v>0</v>
      </c>
      <c r="D4" s="6" t="s">
        <v>8</v>
      </c>
      <c r="E4" s="6" t="s">
        <v>8</v>
      </c>
    </row>
    <row r="5" spans="1:5" x14ac:dyDescent="0.2">
      <c r="A5" s="13">
        <v>4</v>
      </c>
      <c r="B5" s="13" t="s">
        <v>24</v>
      </c>
      <c r="C5" s="13">
        <v>0</v>
      </c>
      <c r="D5" s="6" t="s">
        <v>8</v>
      </c>
      <c r="E5" s="6" t="s">
        <v>8</v>
      </c>
    </row>
    <row r="6" spans="1:5" x14ac:dyDescent="0.2">
      <c r="A6" s="13">
        <v>5</v>
      </c>
      <c r="B6" s="13" t="s">
        <v>28</v>
      </c>
      <c r="C6" s="13">
        <v>0</v>
      </c>
      <c r="D6" s="6" t="s">
        <v>8</v>
      </c>
      <c r="E6" s="6" t="s">
        <v>8</v>
      </c>
    </row>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zoomScaleNormal="100" workbookViewId="0">
      <selection activeCell="B11" sqref="B11"/>
    </sheetView>
  </sheetViews>
  <sheetFormatPr defaultRowHeight="16.5" x14ac:dyDescent="0.2"/>
  <cols>
    <col min="1" max="1" width="26.125" style="1" customWidth="1"/>
    <col min="2" max="2" width="47.375" style="3" customWidth="1"/>
    <col min="3" max="3" width="16.875" style="1" customWidth="1"/>
    <col min="4" max="4" width="9" style="1"/>
    <col min="5" max="5" width="11.25" style="3" customWidth="1"/>
    <col min="6" max="6" width="11" style="3" customWidth="1"/>
    <col min="7" max="7" width="47.25" style="3" customWidth="1"/>
    <col min="8" max="16384" width="9" style="1"/>
  </cols>
  <sheetData>
    <row r="1" spans="1:8" ht="21.75" customHeight="1" x14ac:dyDescent="0.2">
      <c r="A1" s="5" t="s">
        <v>1</v>
      </c>
      <c r="B1" s="9" t="s">
        <v>2</v>
      </c>
      <c r="C1" s="4" t="s">
        <v>3</v>
      </c>
      <c r="D1" s="4" t="s">
        <v>4</v>
      </c>
      <c r="E1" s="5" t="s">
        <v>5</v>
      </c>
      <c r="F1" s="5" t="s">
        <v>6</v>
      </c>
      <c r="G1" s="5" t="s">
        <v>7</v>
      </c>
      <c r="H1" s="5" t="s">
        <v>9</v>
      </c>
    </row>
    <row r="2" spans="1:8" x14ac:dyDescent="0.2">
      <c r="A2" s="13" t="s">
        <v>14</v>
      </c>
      <c r="B2" s="12" t="s">
        <v>15</v>
      </c>
      <c r="C2" s="13" t="s">
        <v>31</v>
      </c>
      <c r="D2" s="13">
        <v>2500</v>
      </c>
      <c r="E2" s="12">
        <v>2599</v>
      </c>
      <c r="F2" s="10">
        <f>(D2-E2)/E2</f>
        <v>-3.8091573682185458E-2</v>
      </c>
      <c r="G2" s="11" t="s">
        <v>16</v>
      </c>
      <c r="H2" s="13" t="s">
        <v>35</v>
      </c>
    </row>
    <row r="3" spans="1:8" ht="33" x14ac:dyDescent="0.2">
      <c r="A3" s="13" t="s">
        <v>17</v>
      </c>
      <c r="B3" s="12" t="s">
        <v>18</v>
      </c>
      <c r="C3" s="13" t="s">
        <v>31</v>
      </c>
      <c r="D3" s="13">
        <v>7499</v>
      </c>
      <c r="E3" s="12">
        <v>7499</v>
      </c>
      <c r="F3" s="10">
        <f t="shared" ref="F3:F7" si="0">(D3-E3)/E3</f>
        <v>0</v>
      </c>
      <c r="G3" s="11" t="s">
        <v>19</v>
      </c>
      <c r="H3" s="13" t="s">
        <v>35</v>
      </c>
    </row>
    <row r="4" spans="1:8" ht="33" x14ac:dyDescent="0.2">
      <c r="A4" s="13" t="s">
        <v>20</v>
      </c>
      <c r="B4" s="12" t="s">
        <v>21</v>
      </c>
      <c r="C4" s="13" t="s">
        <v>32</v>
      </c>
      <c r="D4" s="13">
        <v>27987</v>
      </c>
      <c r="E4" s="12">
        <v>27988</v>
      </c>
      <c r="F4" s="10">
        <f t="shared" si="0"/>
        <v>-3.572959839931399E-5</v>
      </c>
      <c r="G4" s="11" t="s">
        <v>22</v>
      </c>
      <c r="H4" s="13" t="s">
        <v>35</v>
      </c>
    </row>
    <row r="5" spans="1:8" x14ac:dyDescent="0.2">
      <c r="A5" s="14" t="s">
        <v>24</v>
      </c>
      <c r="B5" s="12" t="s">
        <v>23</v>
      </c>
      <c r="C5" s="13" t="s">
        <v>33</v>
      </c>
      <c r="D5" s="13">
        <v>2400</v>
      </c>
      <c r="E5" s="12">
        <v>2400</v>
      </c>
      <c r="F5" s="10">
        <f t="shared" si="0"/>
        <v>0</v>
      </c>
      <c r="G5" s="11" t="s">
        <v>25</v>
      </c>
      <c r="H5" s="13" t="s">
        <v>35</v>
      </c>
    </row>
    <row r="6" spans="1:8" ht="33" x14ac:dyDescent="0.2">
      <c r="A6" s="14"/>
      <c r="B6" s="12" t="s">
        <v>26</v>
      </c>
      <c r="C6" s="13" t="s">
        <v>33</v>
      </c>
      <c r="D6" s="13">
        <v>8500</v>
      </c>
      <c r="E6" s="12">
        <v>8500</v>
      </c>
      <c r="F6" s="10">
        <f t="shared" si="0"/>
        <v>0</v>
      </c>
      <c r="G6" s="11" t="s">
        <v>27</v>
      </c>
      <c r="H6" s="13" t="s">
        <v>35</v>
      </c>
    </row>
    <row r="7" spans="1:8" ht="33" x14ac:dyDescent="0.2">
      <c r="A7" s="13" t="s">
        <v>28</v>
      </c>
      <c r="B7" s="12" t="s">
        <v>29</v>
      </c>
      <c r="C7" s="13" t="s">
        <v>34</v>
      </c>
      <c r="D7" s="13">
        <v>9</v>
      </c>
      <c r="E7" s="12">
        <v>14.3</v>
      </c>
      <c r="F7" s="10">
        <f t="shared" si="0"/>
        <v>-0.37062937062937068</v>
      </c>
      <c r="G7" s="11" t="s">
        <v>30</v>
      </c>
      <c r="H7" s="13" t="s">
        <v>35</v>
      </c>
    </row>
  </sheetData>
  <mergeCells count="1">
    <mergeCell ref="A5:A6"/>
  </mergeCells>
  <phoneticPr fontId="1" type="noConversion"/>
  <hyperlinks>
    <hyperlink ref="G2" r:id="rId1"/>
    <hyperlink ref="G3" r:id="rId2"/>
    <hyperlink ref="G4" r:id="rId3" location="crumb-wrap"/>
    <hyperlink ref="G5" r:id="rId4"/>
    <hyperlink ref="G6" r:id="rId5"/>
    <hyperlink ref="G7" r:id="rId6"/>
  </hyperlink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2022-08-30T03:12:14Z</dcterms:modified>
</cp:coreProperties>
</file>