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6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" i="2"/>
</calcChain>
</file>

<file path=xl/sharedStrings.xml><?xml version="1.0" encoding="utf-8"?>
<sst xmlns="http://schemas.openxmlformats.org/spreadsheetml/2006/main" count="125" uniqueCount="67">
  <si>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</si>
  <si>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</si>
  <si>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</si>
  <si>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</si>
  <si>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</si>
  <si>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</si>
  <si>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</si>
  <si>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</si>
  <si>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</si>
  <si>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</si>
  <si>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</si>
  <si>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</si>
  <si>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</si>
  <si>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</si>
  <si>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宜联E-GP3001-N黑白激光打印机</t>
    <phoneticPr fontId="1" type="noConversion"/>
  </si>
  <si>
    <t>激光打印机</t>
    <phoneticPr fontId="1" type="noConversion"/>
  </si>
  <si>
    <t>https://item.jd.com/100017970076.html</t>
    <phoneticPr fontId="1" type="noConversion"/>
  </si>
  <si>
    <t>奔图/Pantum P2506 黑白激光打印机</t>
    <phoneticPr fontId="1" type="noConversion"/>
  </si>
  <si>
    <t>https://item.jd.com/100009208063.html</t>
    <phoneticPr fontId="1" type="noConversion"/>
  </si>
  <si>
    <t>奔图/Pantum P3010DW 激光打印机</t>
    <phoneticPr fontId="1" type="noConversion"/>
  </si>
  <si>
    <t>安吉新合利网络工程服务部</t>
    <phoneticPr fontId="1" type="noConversion"/>
  </si>
  <si>
    <t>https://item.jd.com/100004010405.html</t>
    <phoneticPr fontId="1" type="noConversion"/>
  </si>
  <si>
    <t>惠普/HP Color LaserJet Pro M254dn 彩色激光打印机</t>
    <phoneticPr fontId="1" type="noConversion"/>
  </si>
  <si>
    <t>https://item.jd.com/100006630366.html</t>
    <phoneticPr fontId="1" type="noConversion"/>
  </si>
  <si>
    <t>佳能（Canon）LBP623cdnＡ４彩色激光打印机　自动双面</t>
    <phoneticPr fontId="1" type="noConversion"/>
  </si>
  <si>
    <t>https://item.jd.com/100010563835.html</t>
    <phoneticPr fontId="1" type="noConversion"/>
  </si>
  <si>
    <t>奔图/Pantum P2506 黑白激光打印机</t>
    <phoneticPr fontId="1" type="noConversion"/>
  </si>
  <si>
    <t>安吉县联义电脑商行</t>
    <phoneticPr fontId="1" type="noConversion"/>
  </si>
  <si>
    <t>惠普/HP LaserJet P1106 黑白激光打印机（3年保修）</t>
    <phoneticPr fontId="1" type="noConversion"/>
  </si>
  <si>
    <t>https://item.jd.com/536668.html</t>
    <phoneticPr fontId="1" type="noConversion"/>
  </si>
  <si>
    <t>奔图（PANTUM）激光打印机 复印机 扫描机 一体机 无线网路双面打印家用办公A4 三合一带输稿器 M7160DW 官方标配</t>
    <phoneticPr fontId="1" type="noConversion"/>
  </si>
  <si>
    <t>https://item.jd.com/100006382348.html</t>
    <phoneticPr fontId="1" type="noConversion"/>
  </si>
  <si>
    <t>得力/Deli M2000黑白激光打印机多功能一体机打印复印扫描M2000</t>
    <phoneticPr fontId="1" type="noConversion"/>
  </si>
  <si>
    <t>https://item.jd.com/100013459458.html</t>
    <phoneticPr fontId="1" type="noConversion"/>
  </si>
  <si>
    <t>联想（Lenovo）LJ2320DN 激光打印机</t>
    <phoneticPr fontId="1" type="noConversion"/>
  </si>
  <si>
    <t>https://item.jd.com/100016859882.html</t>
    <phoneticPr fontId="1" type="noConversion"/>
  </si>
  <si>
    <t>惠普/HP Laser 108a 黑白激光打印机</t>
    <phoneticPr fontId="1" type="noConversion"/>
  </si>
  <si>
    <t>浙江安吉华普电子有限公司</t>
    <phoneticPr fontId="1" type="noConversion"/>
  </si>
  <si>
    <t>https://item.jd.com/100005458372.html</t>
    <phoneticPr fontId="1" type="noConversion"/>
  </si>
  <si>
    <t>奔图 PANTUM CP2200DN 自动双面有线网络 彩色激光打印机</t>
    <phoneticPr fontId="1" type="noConversion"/>
  </si>
  <si>
    <t>https://item.jd.com/100016268240.html</t>
    <phoneticPr fontId="1" type="noConversion"/>
  </si>
  <si>
    <t>惠普/HP Color LaserJet Pro M254dn 彩色激光打印机</t>
    <phoneticPr fontId="1" type="noConversion"/>
  </si>
  <si>
    <t>https://item.jd.com/100006630366.html</t>
    <phoneticPr fontId="1" type="noConversion"/>
  </si>
  <si>
    <t>安吉蓝联网络科技有限公司</t>
    <phoneticPr fontId="1" type="noConversion"/>
  </si>
  <si>
    <t>海尔（Haier）空调挂机2匹壁挂式变频二级冷暖客厅/卧室空调KFR-50GW/19HDA22AU1</t>
    <phoneticPr fontId="1" type="noConversion"/>
  </si>
  <si>
    <t>空调机</t>
    <phoneticPr fontId="1" type="noConversion"/>
  </si>
  <si>
    <t>https://item.jd.com/35155593982.html</t>
    <phoneticPr fontId="1" type="noConversion"/>
  </si>
  <si>
    <t>海尔/Haier KFR-72LW/01XDA82U1 空调 3P</t>
    <phoneticPr fontId="1" type="noConversion"/>
  </si>
  <si>
    <t>https://item.jd.com/100014466586.html</t>
    <phoneticPr fontId="1" type="noConversion"/>
  </si>
  <si>
    <t>美的（Midea）1.5匹 KFR-35GW/BP3DN8Y-TP200(B1) 空调</t>
    <phoneticPr fontId="1" type="noConversion"/>
  </si>
  <si>
    <t>安吉递铺华慨家电商行</t>
    <phoneticPr fontId="1" type="noConversion"/>
  </si>
  <si>
    <t>https://item.jd.com/100008661567.html</t>
    <phoneticPr fontId="1" type="noConversion"/>
  </si>
  <si>
    <t>湖州三众医疗器械有限公司</t>
    <phoneticPr fontId="1" type="noConversion"/>
  </si>
  <si>
    <t>安捷 抗菌洗手液杀菌抑菌消毒500ml</t>
    <phoneticPr fontId="1" type="noConversion"/>
  </si>
  <si>
    <t>防疫用品</t>
    <phoneticPr fontId="1" type="noConversion"/>
  </si>
  <si>
    <t>https://item.jd.com/67465297097.html#crumb-wrap</t>
    <phoneticPr fontId="1" type="noConversion"/>
  </si>
  <si>
    <t>利尔康75%酒精消毒液</t>
    <phoneticPr fontId="1" type="noConversion"/>
  </si>
  <si>
    <t>安吉神农大药房</t>
    <phoneticPr fontId="1" type="noConversion"/>
  </si>
  <si>
    <t>https://item.jd.com/10026518841092.html</t>
    <phoneticPr fontId="1" type="noConversion"/>
  </si>
  <si>
    <t>同款</t>
    <phoneticPr fontId="1" type="noConversion"/>
  </si>
  <si>
    <t>湖州图创网络科技有限公司</t>
    <phoneticPr fontId="1" type="noConversion"/>
  </si>
  <si>
    <t>湖州图创网络科技有限公司</t>
    <phoneticPr fontId="1" type="noConversion"/>
  </si>
  <si>
    <t>安吉新合利网络工程服务部</t>
    <phoneticPr fontId="1" type="noConversion"/>
  </si>
  <si>
    <t>湖州先锋网络科技有限公司</t>
    <phoneticPr fontId="1" type="noConversion"/>
  </si>
  <si>
    <t>湖州先锋网络科技有限公司</t>
    <phoneticPr fontId="1" type="noConversion"/>
  </si>
  <si>
    <t>浙江安吉华普电子有限公司</t>
    <phoneticPr fontId="1" type="noConversion"/>
  </si>
  <si>
    <t>安吉蓝联网络科技有限公司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</si>
</sst>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536668.html" TargetMode="External"/><Relationship Id="rId13" Type="http://schemas.openxmlformats.org/officeDocument/2006/relationships/hyperlink" Target="https://item.jd.com/100016268240.html" TargetMode="External"/><Relationship Id="rId18" Type="http://schemas.openxmlformats.org/officeDocument/2006/relationships/hyperlink" Target="https://item.jd.com/67465297097.html" TargetMode="External"/><Relationship Id="rId3" Type="http://schemas.openxmlformats.org/officeDocument/2006/relationships/hyperlink" Target="https://item.jd.com/100004010405.html" TargetMode="External"/><Relationship Id="rId7" Type="http://schemas.openxmlformats.org/officeDocument/2006/relationships/hyperlink" Target="https://item.jd.com/100017970076.html" TargetMode="External"/><Relationship Id="rId12" Type="http://schemas.openxmlformats.org/officeDocument/2006/relationships/hyperlink" Target="https://item.jd.com/100005458372.html" TargetMode="External"/><Relationship Id="rId17" Type="http://schemas.openxmlformats.org/officeDocument/2006/relationships/hyperlink" Target="https://item.jd.com/100008661567.html" TargetMode="External"/><Relationship Id="rId2" Type="http://schemas.openxmlformats.org/officeDocument/2006/relationships/hyperlink" Target="https://item.jd.com/100009208063.html" TargetMode="External"/><Relationship Id="rId16" Type="http://schemas.openxmlformats.org/officeDocument/2006/relationships/hyperlink" Target="https://item.jd.com/100014466586.html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item.jd.com/100017970076.html" TargetMode="External"/><Relationship Id="rId6" Type="http://schemas.openxmlformats.org/officeDocument/2006/relationships/hyperlink" Target="https://item.jd.com/100009208063.html" TargetMode="External"/><Relationship Id="rId11" Type="http://schemas.openxmlformats.org/officeDocument/2006/relationships/hyperlink" Target="https://item.jd.com/100016859882.html" TargetMode="External"/><Relationship Id="rId5" Type="http://schemas.openxmlformats.org/officeDocument/2006/relationships/hyperlink" Target="https://item.jd.com/100010563835.html" TargetMode="External"/><Relationship Id="rId15" Type="http://schemas.openxmlformats.org/officeDocument/2006/relationships/hyperlink" Target="https://item.jd.com/35155593982.html" TargetMode="External"/><Relationship Id="rId10" Type="http://schemas.openxmlformats.org/officeDocument/2006/relationships/hyperlink" Target="https://item.jd.com/100013459458.html" TargetMode="External"/><Relationship Id="rId19" Type="http://schemas.openxmlformats.org/officeDocument/2006/relationships/hyperlink" Target="https://item.jd.com/10026518841092.html" TargetMode="External"/><Relationship Id="rId4" Type="http://schemas.openxmlformats.org/officeDocument/2006/relationships/hyperlink" Target="https://item.jd.com/100006630366.html" TargetMode="External"/><Relationship Id="rId9" Type="http://schemas.openxmlformats.org/officeDocument/2006/relationships/hyperlink" Target="https://item.jd.com/100006382348.html" TargetMode="External"/><Relationship Id="rId14" Type="http://schemas.openxmlformats.org/officeDocument/2006/relationships/hyperlink" Target="https://item.jd.com/10000663036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5" sqref="D15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10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2">
        <v>1</v>
      </c>
      <c r="B2" s="12" t="s">
        <v>61</v>
      </c>
      <c r="C2" s="12">
        <v>0</v>
      </c>
      <c r="D2" s="6" t="s">
        <v>8</v>
      </c>
      <c r="E2" s="6" t="s">
        <v>8</v>
      </c>
    </row>
    <row r="3" spans="1:5" x14ac:dyDescent="0.2">
      <c r="A3" s="12">
        <v>2</v>
      </c>
      <c r="B3" s="12" t="s">
        <v>20</v>
      </c>
      <c r="C3" s="12">
        <v>0</v>
      </c>
      <c r="D3" s="6" t="s">
        <v>8</v>
      </c>
      <c r="E3" s="6" t="s">
        <v>8</v>
      </c>
    </row>
    <row r="4" spans="1:5" x14ac:dyDescent="0.2">
      <c r="A4" s="12">
        <v>3</v>
      </c>
      <c r="B4" s="17" t="s">
        <v>27</v>
      </c>
      <c r="C4" s="12">
        <v>0</v>
      </c>
      <c r="D4" s="6" t="s">
        <v>8</v>
      </c>
      <c r="E4" s="6" t="s">
        <v>8</v>
      </c>
    </row>
    <row r="5" spans="1:5" x14ac:dyDescent="0.2">
      <c r="A5" s="12">
        <v>4</v>
      </c>
      <c r="B5" s="12" t="s">
        <v>64</v>
      </c>
      <c r="C5" s="12">
        <v>0</v>
      </c>
      <c r="D5" s="6" t="s">
        <v>8</v>
      </c>
      <c r="E5" s="6" t="s">
        <v>8</v>
      </c>
    </row>
    <row r="6" spans="1:5" x14ac:dyDescent="0.2">
      <c r="A6" s="12">
        <v>5</v>
      </c>
      <c r="B6" s="12" t="s">
        <v>65</v>
      </c>
      <c r="C6" s="16">
        <v>0</v>
      </c>
      <c r="D6" s="6" t="s">
        <v>8</v>
      </c>
      <c r="E6" s="6" t="s">
        <v>8</v>
      </c>
    </row>
    <row r="7" spans="1:5" x14ac:dyDescent="0.2">
      <c r="A7" s="17">
        <v>6</v>
      </c>
      <c r="B7" s="17" t="s">
        <v>66</v>
      </c>
      <c r="C7" s="17">
        <v>0</v>
      </c>
      <c r="D7" s="6" t="s">
        <v>8</v>
      </c>
      <c r="E7" s="6" t="s">
        <v>8</v>
      </c>
    </row>
    <row r="8" spans="1:5" x14ac:dyDescent="0.2">
      <c r="A8" s="17">
        <v>7</v>
      </c>
      <c r="B8" s="17" t="s">
        <v>50</v>
      </c>
      <c r="C8" s="17">
        <v>0</v>
      </c>
      <c r="D8" s="6" t="s">
        <v>8</v>
      </c>
      <c r="E8" s="6" t="s">
        <v>8</v>
      </c>
    </row>
    <row r="9" spans="1:5" x14ac:dyDescent="0.2">
      <c r="A9" s="17">
        <v>8</v>
      </c>
      <c r="B9" s="17" t="s">
        <v>52</v>
      </c>
      <c r="C9" s="17">
        <v>0</v>
      </c>
      <c r="D9" s="6" t="s">
        <v>8</v>
      </c>
      <c r="E9" s="6" t="s">
        <v>8</v>
      </c>
    </row>
    <row r="10" spans="1:5" x14ac:dyDescent="0.2">
      <c r="A10" s="17">
        <v>9</v>
      </c>
      <c r="B10" s="17" t="s">
        <v>57</v>
      </c>
      <c r="C10" s="17">
        <v>0</v>
      </c>
      <c r="D10" s="6" t="s">
        <v>8</v>
      </c>
      <c r="E10" s="6" t="s">
        <v>8</v>
      </c>
    </row>
    <row r="11" spans="1:5" x14ac:dyDescent="0.2">
      <c r="B11" s="11"/>
    </row>
    <row r="12" spans="1:5" x14ac:dyDescent="0.2">
      <c r="B12" s="11"/>
    </row>
    <row r="13" spans="1:5" x14ac:dyDescent="0.2">
      <c r="B13" s="11"/>
    </row>
    <row r="14" spans="1:5" x14ac:dyDescent="0.2">
      <c r="B14" s="11"/>
    </row>
    <row r="15" spans="1:5" x14ac:dyDescent="0.2">
      <c r="B15" s="11"/>
    </row>
    <row r="16" spans="1:5" x14ac:dyDescent="0.2">
      <c r="B16" s="1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0" zoomScaleNormal="100" workbookViewId="0">
      <selection activeCell="A18" sqref="A18:A20"/>
    </sheetView>
  </sheetViews>
  <sheetFormatPr defaultRowHeight="16.5" x14ac:dyDescent="0.2"/>
  <cols>
    <col min="1" max="1" width="29.5" style="1" customWidth="1"/>
    <col min="2" max="2" width="50.375" style="3" customWidth="1"/>
    <col min="3" max="3" width="16.875" style="1" customWidth="1"/>
    <col min="4" max="4" width="12" style="1" customWidth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18" t="s">
        <v>60</v>
      </c>
      <c r="B2" s="13" t="s">
        <v>14</v>
      </c>
      <c r="C2" s="17" t="s">
        <v>15</v>
      </c>
      <c r="D2" s="17">
        <v>2100</v>
      </c>
      <c r="E2" s="13">
        <v>2899</v>
      </c>
      <c r="F2" s="14">
        <f>(D2-E2)/E2</f>
        <v>-0.27561228009658501</v>
      </c>
      <c r="G2" s="15" t="s">
        <v>16</v>
      </c>
      <c r="H2" s="17" t="s">
        <v>59</v>
      </c>
    </row>
    <row r="3" spans="1:8" x14ac:dyDescent="0.2">
      <c r="A3" s="18"/>
      <c r="B3" s="13" t="s">
        <v>17</v>
      </c>
      <c r="C3" s="17" t="s">
        <v>15</v>
      </c>
      <c r="D3" s="17">
        <v>1050</v>
      </c>
      <c r="E3" s="13">
        <v>1069</v>
      </c>
      <c r="F3" s="14">
        <f t="shared" ref="F3:F20" si="0">(D3-E3)/E3</f>
        <v>-1.7773620205799812E-2</v>
      </c>
      <c r="G3" s="15" t="s">
        <v>18</v>
      </c>
      <c r="H3" s="17" t="s">
        <v>59</v>
      </c>
    </row>
    <row r="4" spans="1:8" x14ac:dyDescent="0.2">
      <c r="A4" s="18" t="s">
        <v>62</v>
      </c>
      <c r="B4" s="13" t="s">
        <v>19</v>
      </c>
      <c r="C4" s="17" t="s">
        <v>15</v>
      </c>
      <c r="D4" s="17">
        <v>1500</v>
      </c>
      <c r="E4" s="13">
        <v>1799</v>
      </c>
      <c r="F4" s="14">
        <f t="shared" si="0"/>
        <v>-0.16620344635908837</v>
      </c>
      <c r="G4" s="15" t="s">
        <v>21</v>
      </c>
      <c r="H4" s="17" t="s">
        <v>59</v>
      </c>
    </row>
    <row r="5" spans="1:8" x14ac:dyDescent="0.2">
      <c r="A5" s="18"/>
      <c r="B5" s="13" t="s">
        <v>22</v>
      </c>
      <c r="C5" s="17" t="s">
        <v>15</v>
      </c>
      <c r="D5" s="17">
        <v>2850</v>
      </c>
      <c r="E5" s="13">
        <v>4099</v>
      </c>
      <c r="F5" s="14">
        <f t="shared" si="0"/>
        <v>-0.30470846547938524</v>
      </c>
      <c r="G5" s="15" t="s">
        <v>23</v>
      </c>
      <c r="H5" s="17" t="s">
        <v>59</v>
      </c>
    </row>
    <row r="6" spans="1:8" x14ac:dyDescent="0.2">
      <c r="A6" s="18"/>
      <c r="B6" s="13" t="s">
        <v>24</v>
      </c>
      <c r="C6" s="17" t="s">
        <v>15</v>
      </c>
      <c r="D6" s="17">
        <v>2350</v>
      </c>
      <c r="E6" s="13">
        <v>2899</v>
      </c>
      <c r="F6" s="14">
        <f t="shared" si="0"/>
        <v>-0.18937564677474991</v>
      </c>
      <c r="G6" s="15" t="s">
        <v>25</v>
      </c>
      <c r="H6" s="17" t="s">
        <v>59</v>
      </c>
    </row>
    <row r="7" spans="1:8" x14ac:dyDescent="0.2">
      <c r="A7" s="17" t="s">
        <v>27</v>
      </c>
      <c r="B7" s="13" t="s">
        <v>26</v>
      </c>
      <c r="C7" s="17" t="s">
        <v>15</v>
      </c>
      <c r="D7" s="17">
        <v>950</v>
      </c>
      <c r="E7" s="13">
        <v>1069</v>
      </c>
      <c r="F7" s="14">
        <f t="shared" si="0"/>
        <v>-0.11131898971000935</v>
      </c>
      <c r="G7" s="15" t="s">
        <v>18</v>
      </c>
      <c r="H7" s="17" t="s">
        <v>59</v>
      </c>
    </row>
    <row r="8" spans="1:8" x14ac:dyDescent="0.2">
      <c r="A8" s="18" t="s">
        <v>63</v>
      </c>
      <c r="B8" s="13" t="s">
        <v>14</v>
      </c>
      <c r="C8" s="17" t="s">
        <v>15</v>
      </c>
      <c r="D8" s="17">
        <v>2100</v>
      </c>
      <c r="E8" s="13">
        <v>2899</v>
      </c>
      <c r="F8" s="14">
        <f t="shared" si="0"/>
        <v>-0.27561228009658501</v>
      </c>
      <c r="G8" s="15" t="s">
        <v>16</v>
      </c>
      <c r="H8" s="17" t="s">
        <v>59</v>
      </c>
    </row>
    <row r="9" spans="1:8" x14ac:dyDescent="0.2">
      <c r="A9" s="18"/>
      <c r="B9" s="13" t="s">
        <v>28</v>
      </c>
      <c r="C9" s="17" t="s">
        <v>15</v>
      </c>
      <c r="D9" s="17">
        <v>1300</v>
      </c>
      <c r="E9" s="13">
        <v>1299</v>
      </c>
      <c r="F9" s="14">
        <f t="shared" si="0"/>
        <v>7.6982294072363352E-4</v>
      </c>
      <c r="G9" s="15" t="s">
        <v>29</v>
      </c>
      <c r="H9" s="17" t="s">
        <v>59</v>
      </c>
    </row>
    <row r="10" spans="1:8" ht="49.5" x14ac:dyDescent="0.2">
      <c r="A10" s="18"/>
      <c r="B10" s="13" t="s">
        <v>30</v>
      </c>
      <c r="C10" s="17" t="s">
        <v>15</v>
      </c>
      <c r="D10" s="17">
        <v>1799</v>
      </c>
      <c r="E10" s="13">
        <v>1699</v>
      </c>
      <c r="F10" s="14">
        <f t="shared" si="0"/>
        <v>5.885815185403178E-2</v>
      </c>
      <c r="G10" s="15" t="s">
        <v>31</v>
      </c>
      <c r="H10" s="17" t="s">
        <v>59</v>
      </c>
    </row>
    <row r="11" spans="1:8" ht="33" x14ac:dyDescent="0.2">
      <c r="A11" s="18"/>
      <c r="B11" s="13" t="s">
        <v>32</v>
      </c>
      <c r="C11" s="17" t="s">
        <v>15</v>
      </c>
      <c r="D11" s="17">
        <v>1989</v>
      </c>
      <c r="E11" s="13">
        <v>1986</v>
      </c>
      <c r="F11" s="14">
        <f t="shared" si="0"/>
        <v>1.5105740181268882E-3</v>
      </c>
      <c r="G11" s="15" t="s">
        <v>33</v>
      </c>
      <c r="H11" s="17" t="s">
        <v>59</v>
      </c>
    </row>
    <row r="12" spans="1:8" x14ac:dyDescent="0.2">
      <c r="A12" s="18"/>
      <c r="B12" s="13" t="s">
        <v>34</v>
      </c>
      <c r="C12" s="17" t="s">
        <v>15</v>
      </c>
      <c r="D12" s="17">
        <v>2100</v>
      </c>
      <c r="E12" s="13">
        <v>2940</v>
      </c>
      <c r="F12" s="14">
        <f t="shared" si="0"/>
        <v>-0.2857142857142857</v>
      </c>
      <c r="G12" s="15" t="s">
        <v>35</v>
      </c>
      <c r="H12" s="17" t="s">
        <v>59</v>
      </c>
    </row>
    <row r="13" spans="1:8" x14ac:dyDescent="0.2">
      <c r="A13" s="18" t="s">
        <v>37</v>
      </c>
      <c r="B13" s="13" t="s">
        <v>36</v>
      </c>
      <c r="C13" s="17" t="s">
        <v>15</v>
      </c>
      <c r="D13" s="17">
        <v>1199</v>
      </c>
      <c r="E13" s="13">
        <v>1099</v>
      </c>
      <c r="F13" s="14">
        <f t="shared" si="0"/>
        <v>9.0991810737033663E-2</v>
      </c>
      <c r="G13" s="15" t="s">
        <v>38</v>
      </c>
      <c r="H13" s="17" t="s">
        <v>59</v>
      </c>
    </row>
    <row r="14" spans="1:8" ht="33" x14ac:dyDescent="0.2">
      <c r="A14" s="18"/>
      <c r="B14" s="13" t="s">
        <v>39</v>
      </c>
      <c r="C14" s="17" t="s">
        <v>15</v>
      </c>
      <c r="D14" s="17">
        <v>3499</v>
      </c>
      <c r="E14" s="13">
        <v>3499</v>
      </c>
      <c r="F14" s="14">
        <f t="shared" si="0"/>
        <v>0</v>
      </c>
      <c r="G14" s="15" t="s">
        <v>40</v>
      </c>
      <c r="H14" s="17" t="s">
        <v>59</v>
      </c>
    </row>
    <row r="15" spans="1:8" x14ac:dyDescent="0.2">
      <c r="A15" s="18"/>
      <c r="B15" s="13" t="s">
        <v>41</v>
      </c>
      <c r="C15" s="17" t="s">
        <v>15</v>
      </c>
      <c r="D15" s="17">
        <v>3699</v>
      </c>
      <c r="E15" s="13">
        <v>4099</v>
      </c>
      <c r="F15" s="14">
        <f t="shared" si="0"/>
        <v>-9.7584776774823134E-2</v>
      </c>
      <c r="G15" s="15" t="s">
        <v>42</v>
      </c>
      <c r="H15" s="17" t="s">
        <v>59</v>
      </c>
    </row>
    <row r="16" spans="1:8" ht="33" x14ac:dyDescent="0.2">
      <c r="A16" s="18" t="s">
        <v>43</v>
      </c>
      <c r="B16" s="13" t="s">
        <v>44</v>
      </c>
      <c r="C16" s="17" t="s">
        <v>45</v>
      </c>
      <c r="D16" s="17">
        <v>4490</v>
      </c>
      <c r="E16" s="13">
        <v>4499</v>
      </c>
      <c r="F16" s="14">
        <f t="shared" si="0"/>
        <v>-2.0004445432318294E-3</v>
      </c>
      <c r="G16" s="15" t="s">
        <v>46</v>
      </c>
      <c r="H16" s="17" t="s">
        <v>59</v>
      </c>
    </row>
    <row r="17" spans="1:8" x14ac:dyDescent="0.2">
      <c r="A17" s="18"/>
      <c r="B17" s="13" t="s">
        <v>47</v>
      </c>
      <c r="C17" s="17" t="s">
        <v>45</v>
      </c>
      <c r="D17" s="17">
        <v>6370</v>
      </c>
      <c r="E17" s="13">
        <v>6222</v>
      </c>
      <c r="F17" s="14">
        <f t="shared" si="0"/>
        <v>2.378656380585021E-2</v>
      </c>
      <c r="G17" s="15" t="s">
        <v>48</v>
      </c>
      <c r="H17" s="17" t="s">
        <v>59</v>
      </c>
    </row>
    <row r="18" spans="1:8" ht="33" x14ac:dyDescent="0.2">
      <c r="A18" s="17" t="s">
        <v>50</v>
      </c>
      <c r="B18" s="13" t="s">
        <v>49</v>
      </c>
      <c r="C18" s="17" t="s">
        <v>45</v>
      </c>
      <c r="D18" s="17">
        <v>2999</v>
      </c>
      <c r="E18" s="13">
        <v>2999</v>
      </c>
      <c r="F18" s="14">
        <f t="shared" si="0"/>
        <v>0</v>
      </c>
      <c r="G18" s="15" t="s">
        <v>51</v>
      </c>
      <c r="H18" s="17" t="s">
        <v>59</v>
      </c>
    </row>
    <row r="19" spans="1:8" ht="28.5" x14ac:dyDescent="0.2">
      <c r="A19" s="17" t="s">
        <v>52</v>
      </c>
      <c r="B19" s="13" t="s">
        <v>53</v>
      </c>
      <c r="C19" s="17" t="s">
        <v>54</v>
      </c>
      <c r="D19" s="17">
        <v>9</v>
      </c>
      <c r="E19" s="13">
        <v>26.9</v>
      </c>
      <c r="F19" s="14">
        <f t="shared" si="0"/>
        <v>-0.66542750929368033</v>
      </c>
      <c r="G19" s="15" t="s">
        <v>55</v>
      </c>
      <c r="H19" s="17" t="s">
        <v>59</v>
      </c>
    </row>
    <row r="20" spans="1:8" x14ac:dyDescent="0.2">
      <c r="A20" s="17" t="s">
        <v>57</v>
      </c>
      <c r="B20" s="13" t="s">
        <v>56</v>
      </c>
      <c r="C20" s="17" t="s">
        <v>54</v>
      </c>
      <c r="D20" s="17">
        <v>30</v>
      </c>
      <c r="E20" s="13">
        <v>33.5</v>
      </c>
      <c r="F20" s="14">
        <f t="shared" si="0"/>
        <v>-0.1044776119402985</v>
      </c>
      <c r="G20" s="15" t="s">
        <v>58</v>
      </c>
      <c r="H20" s="17" t="s">
        <v>59</v>
      </c>
    </row>
  </sheetData>
  <mergeCells count="5">
    <mergeCell ref="A2:A3"/>
    <mergeCell ref="A4:A6"/>
    <mergeCell ref="A8:A12"/>
    <mergeCell ref="A13:A15"/>
    <mergeCell ref="A16:A17"/>
  </mergeCells>
  <phoneticPr fontId="1" type="noConversion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 location="crumb-wrap"/>
    <hyperlink ref="G20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2021-06-23T02:41:11Z</dcterms:modified>
</cp:coreProperties>
</file>