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2" i="2"/>
</calcChain>
</file>

<file path=xl/sharedStrings.xml><?xml version="1.0" encoding="utf-8"?>
<sst xmlns="http://schemas.openxmlformats.org/spreadsheetml/2006/main" count="73" uniqueCount="44">
  <si>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</si>
  <si>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</si>
  <si>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</si>
  <si>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</si>
  <si>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</si>
  <si>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</si>
  <si>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</si>
  <si>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</si>
  <si>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</si>
  <si>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</si>
  <si>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</si>
  <si>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</si>
  <si>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</si>
  <si>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</si>
  <si>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良田（eloam）S920A3R高拍仪 500万像素文件 票据 图片 办公 商务 扫描仪 （内置阅读器）</t>
    <phoneticPr fontId="1" type="noConversion"/>
  </si>
  <si>
    <t>https://item.jd.com/30672637088.html#crumb-wrap</t>
    <phoneticPr fontId="1" type="noConversion"/>
  </si>
  <si>
    <t>得力/deli 15152 1000万像素高拍仪 A4幅面扫描仪高清高速身份扫描 高拍仪（台）</t>
    <phoneticPr fontId="1" type="noConversion"/>
  </si>
  <si>
    <t>https://item.jd.com/7571188.html</t>
    <phoneticPr fontId="1" type="noConversion"/>
  </si>
  <si>
    <t>方正/Founder F400 A4高速馈纸式扫描仪</t>
    <phoneticPr fontId="1" type="noConversion"/>
  </si>
  <si>
    <t>https://item.jd.com/100004907997.html</t>
    <phoneticPr fontId="1" type="noConversion"/>
  </si>
  <si>
    <t>影源G8100高速文档扫描仪</t>
    <phoneticPr fontId="1" type="noConversion"/>
  </si>
  <si>
    <t>https://item.jd.com/100019324040.html</t>
    <phoneticPr fontId="1" type="noConversion"/>
  </si>
  <si>
    <t>点易拍X3200扫描仪</t>
    <phoneticPr fontId="1" type="noConversion"/>
  </si>
  <si>
    <t>https://item.jd.com/31204562419.html</t>
    <phoneticPr fontId="1" type="noConversion"/>
  </si>
  <si>
    <t>奔图 DS-230 扫描仪</t>
    <phoneticPr fontId="1" type="noConversion"/>
  </si>
  <si>
    <t>https://item.jd.com/100014418963.html</t>
    <phoneticPr fontId="1" type="noConversion"/>
  </si>
  <si>
    <t>紫光/UNIS扫描仪D6880</t>
    <phoneticPr fontId="1" type="noConversion"/>
  </si>
  <si>
    <t>https://item.jd.com/7450421.html</t>
    <phoneticPr fontId="1" type="noConversion"/>
  </si>
  <si>
    <t>扫描仪</t>
    <phoneticPr fontId="1" type="noConversion"/>
  </si>
  <si>
    <t>安吉递铺叶叶装饰工作室</t>
    <phoneticPr fontId="1" type="noConversion"/>
  </si>
  <si>
    <t>美的 KFR-35GW/N8MHA1极光先锋新一级能效大1.5匹智能家电变频冷暖空调挂机</t>
    <phoneticPr fontId="1" type="noConversion"/>
  </si>
  <si>
    <t>https://item.jd.com/100014555732.html</t>
    <phoneticPr fontId="1" type="noConversion"/>
  </si>
  <si>
    <t>安吉聚鼎物业服务有限公司</t>
    <phoneticPr fontId="1" type="noConversion"/>
  </si>
  <si>
    <t>美的旋耀空调大1.5匹一级变频节能冷暖壁挂式挂机KFR-35GW/N8MXA1</t>
    <phoneticPr fontId="1" type="noConversion"/>
  </si>
  <si>
    <t>https://item.jd.com/100015520226.html</t>
    <phoneticPr fontId="1" type="noConversion"/>
  </si>
  <si>
    <t>安吉蓝联网络科技有限公司</t>
    <phoneticPr fontId="1" type="noConversion"/>
  </si>
  <si>
    <t>美的/Midea KFR-72LW/BP3DN8Y-YA401(1)空调</t>
    <phoneticPr fontId="1" type="noConversion"/>
  </si>
  <si>
    <t>https://item.jd.com/100014111168.html</t>
    <phoneticPr fontId="1" type="noConversion"/>
  </si>
  <si>
    <t>空调</t>
    <phoneticPr fontId="1" type="noConversion"/>
  </si>
  <si>
    <t>同款</t>
    <phoneticPr fontId="1" type="noConversion"/>
  </si>
  <si>
    <t>安吉梅溪天瑞电脑经营部</t>
    <phoneticPr fontId="1" type="noConversion"/>
  </si>
  <si>
    <t>安吉梅溪天瑞电脑经营部</t>
    <phoneticPr fontId="1" type="noConversion"/>
  </si>
  <si>
    <t>浙江湖州盛弘科技有限公司</t>
    <phoneticPr fontId="1" type="noConversion"/>
  </si>
  <si>
    <t>浙江湖州盛弘科技有限公司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</si>
</sst>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14555732.html" TargetMode="External"/><Relationship Id="rId3" Type="http://schemas.openxmlformats.org/officeDocument/2006/relationships/hyperlink" Target="https://item.jd.com/100004907997.html" TargetMode="External"/><Relationship Id="rId7" Type="http://schemas.openxmlformats.org/officeDocument/2006/relationships/hyperlink" Target="https://item.jd.com/7450421.html" TargetMode="External"/><Relationship Id="rId2" Type="http://schemas.openxmlformats.org/officeDocument/2006/relationships/hyperlink" Target="https://item.jd.com/7571188.html" TargetMode="External"/><Relationship Id="rId1" Type="http://schemas.openxmlformats.org/officeDocument/2006/relationships/hyperlink" Target="https://item.jd.com/30672637088.html" TargetMode="External"/><Relationship Id="rId6" Type="http://schemas.openxmlformats.org/officeDocument/2006/relationships/hyperlink" Target="https://item.jd.com/100014418963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item.jd.com/31204562419.html" TargetMode="External"/><Relationship Id="rId10" Type="http://schemas.openxmlformats.org/officeDocument/2006/relationships/hyperlink" Target="https://item.jd.com/100014111168.html" TargetMode="External"/><Relationship Id="rId4" Type="http://schemas.openxmlformats.org/officeDocument/2006/relationships/hyperlink" Target="https://item.jd.com/100019324040.html" TargetMode="External"/><Relationship Id="rId9" Type="http://schemas.openxmlformats.org/officeDocument/2006/relationships/hyperlink" Target="https://item.jd.com/1000155202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11" sqref="C11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5">
        <v>1</v>
      </c>
      <c r="B2" s="15" t="s">
        <v>41</v>
      </c>
      <c r="C2" s="15">
        <v>0</v>
      </c>
      <c r="D2" s="6" t="s">
        <v>8</v>
      </c>
      <c r="E2" s="6" t="s">
        <v>8</v>
      </c>
    </row>
    <row r="3" spans="1:5" x14ac:dyDescent="0.2">
      <c r="A3" s="11">
        <v>2</v>
      </c>
      <c r="B3" s="11" t="s">
        <v>43</v>
      </c>
      <c r="C3" s="11">
        <v>0</v>
      </c>
      <c r="D3" s="6" t="s">
        <v>8</v>
      </c>
      <c r="E3" s="6" t="s">
        <v>8</v>
      </c>
    </row>
    <row r="4" spans="1:5" x14ac:dyDescent="0.2">
      <c r="A4" s="11">
        <v>3</v>
      </c>
      <c r="B4" s="15" t="s">
        <v>29</v>
      </c>
      <c r="C4" s="11">
        <v>0</v>
      </c>
      <c r="D4" s="6" t="s">
        <v>8</v>
      </c>
      <c r="E4" s="6" t="s">
        <v>8</v>
      </c>
    </row>
    <row r="5" spans="1:5" x14ac:dyDescent="0.2">
      <c r="A5" s="11">
        <v>4</v>
      </c>
      <c r="B5" s="15" t="s">
        <v>32</v>
      </c>
      <c r="C5" s="11">
        <v>0</v>
      </c>
      <c r="D5" s="6" t="s">
        <v>8</v>
      </c>
      <c r="E5" s="6" t="s">
        <v>8</v>
      </c>
    </row>
    <row r="6" spans="1:5" x14ac:dyDescent="0.2">
      <c r="A6" s="11">
        <v>5</v>
      </c>
      <c r="B6" s="15" t="s">
        <v>35</v>
      </c>
      <c r="C6" s="11">
        <v>0</v>
      </c>
      <c r="D6" s="6" t="s">
        <v>8</v>
      </c>
      <c r="E6" s="6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A9" sqref="A9:A11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33" x14ac:dyDescent="0.2">
      <c r="A2" s="16" t="s">
        <v>40</v>
      </c>
      <c r="B2" s="12" t="s">
        <v>14</v>
      </c>
      <c r="C2" s="15" t="s">
        <v>28</v>
      </c>
      <c r="D2" s="15">
        <v>2250</v>
      </c>
      <c r="E2" s="12">
        <v>2780</v>
      </c>
      <c r="F2" s="13">
        <f>(D2-E2)/E2</f>
        <v>-0.1906474820143885</v>
      </c>
      <c r="G2" s="14" t="s">
        <v>15</v>
      </c>
      <c r="H2" s="15" t="s">
        <v>39</v>
      </c>
    </row>
    <row r="3" spans="1:8" ht="33" x14ac:dyDescent="0.2">
      <c r="A3" s="16"/>
      <c r="B3" s="12" t="s">
        <v>16</v>
      </c>
      <c r="C3" s="15" t="s">
        <v>28</v>
      </c>
      <c r="D3" s="15">
        <v>700</v>
      </c>
      <c r="E3" s="12">
        <v>689</v>
      </c>
      <c r="F3" s="13">
        <f t="shared" ref="F3:F11" si="0">(D3-E3)/E3</f>
        <v>1.5965166908563134E-2</v>
      </c>
      <c r="G3" s="14" t="s">
        <v>17</v>
      </c>
      <c r="H3" s="15" t="s">
        <v>39</v>
      </c>
    </row>
    <row r="4" spans="1:8" x14ac:dyDescent="0.2">
      <c r="A4" s="16" t="s">
        <v>42</v>
      </c>
      <c r="B4" s="12" t="s">
        <v>18</v>
      </c>
      <c r="C4" s="15" t="s">
        <v>28</v>
      </c>
      <c r="D4" s="15">
        <v>5546</v>
      </c>
      <c r="E4" s="12">
        <v>6999</v>
      </c>
      <c r="F4" s="13">
        <f t="shared" si="0"/>
        <v>-0.20760108586940992</v>
      </c>
      <c r="G4" s="14" t="s">
        <v>19</v>
      </c>
      <c r="H4" s="15" t="s">
        <v>39</v>
      </c>
    </row>
    <row r="5" spans="1:8" x14ac:dyDescent="0.2">
      <c r="A5" s="16"/>
      <c r="B5" s="12" t="s">
        <v>20</v>
      </c>
      <c r="C5" s="15" t="s">
        <v>28</v>
      </c>
      <c r="D5" s="15">
        <v>154840</v>
      </c>
      <c r="E5" s="12">
        <v>158000</v>
      </c>
      <c r="F5" s="13">
        <f t="shared" si="0"/>
        <v>-0.02</v>
      </c>
      <c r="G5" s="14" t="s">
        <v>21</v>
      </c>
      <c r="H5" s="15" t="s">
        <v>39</v>
      </c>
    </row>
    <row r="6" spans="1:8" x14ac:dyDescent="0.2">
      <c r="A6" s="16"/>
      <c r="B6" s="12" t="s">
        <v>22</v>
      </c>
      <c r="C6" s="15" t="s">
        <v>28</v>
      </c>
      <c r="D6" s="15">
        <v>3134.05</v>
      </c>
      <c r="E6" s="12">
        <v>3299</v>
      </c>
      <c r="F6" s="13">
        <f t="shared" si="0"/>
        <v>-4.9999999999999947E-2</v>
      </c>
      <c r="G6" s="14" t="s">
        <v>23</v>
      </c>
      <c r="H6" s="15" t="s">
        <v>39</v>
      </c>
    </row>
    <row r="7" spans="1:8" x14ac:dyDescent="0.2">
      <c r="A7" s="16"/>
      <c r="B7" s="12" t="s">
        <v>24</v>
      </c>
      <c r="C7" s="15" t="s">
        <v>28</v>
      </c>
      <c r="D7" s="15">
        <v>6500</v>
      </c>
      <c r="E7" s="12">
        <v>6290</v>
      </c>
      <c r="F7" s="13">
        <f t="shared" si="0"/>
        <v>3.3386327503974564E-2</v>
      </c>
      <c r="G7" s="14" t="s">
        <v>25</v>
      </c>
      <c r="H7" s="15" t="s">
        <v>39</v>
      </c>
    </row>
    <row r="8" spans="1:8" x14ac:dyDescent="0.2">
      <c r="A8" s="16"/>
      <c r="B8" s="12" t="s">
        <v>26</v>
      </c>
      <c r="C8" s="15" t="s">
        <v>28</v>
      </c>
      <c r="D8" s="15">
        <v>1400</v>
      </c>
      <c r="E8" s="12">
        <v>1399</v>
      </c>
      <c r="F8" s="13">
        <f t="shared" si="0"/>
        <v>7.1479628305932811E-4</v>
      </c>
      <c r="G8" s="14" t="s">
        <v>27</v>
      </c>
      <c r="H8" s="15" t="s">
        <v>39</v>
      </c>
    </row>
    <row r="9" spans="1:8" ht="33" x14ac:dyDescent="0.2">
      <c r="A9" s="15" t="s">
        <v>29</v>
      </c>
      <c r="B9" s="12" t="s">
        <v>30</v>
      </c>
      <c r="C9" s="15" t="s">
        <v>38</v>
      </c>
      <c r="D9" s="15">
        <v>2980</v>
      </c>
      <c r="E9" s="12">
        <v>3099</v>
      </c>
      <c r="F9" s="13">
        <f t="shared" si="0"/>
        <v>-3.8399483704420784E-2</v>
      </c>
      <c r="G9" s="14" t="s">
        <v>31</v>
      </c>
      <c r="H9" s="15" t="s">
        <v>39</v>
      </c>
    </row>
    <row r="10" spans="1:8" ht="33" x14ac:dyDescent="0.2">
      <c r="A10" s="15" t="s">
        <v>32</v>
      </c>
      <c r="B10" s="12" t="s">
        <v>33</v>
      </c>
      <c r="C10" s="15" t="s">
        <v>38</v>
      </c>
      <c r="D10" s="15">
        <v>3380</v>
      </c>
      <c r="E10" s="12">
        <v>3399</v>
      </c>
      <c r="F10" s="13">
        <f t="shared" si="0"/>
        <v>-5.5898793762871437E-3</v>
      </c>
      <c r="G10" s="14" t="s">
        <v>34</v>
      </c>
      <c r="H10" s="15" t="s">
        <v>39</v>
      </c>
    </row>
    <row r="11" spans="1:8" x14ac:dyDescent="0.2">
      <c r="A11" s="15" t="s">
        <v>35</v>
      </c>
      <c r="B11" s="12" t="s">
        <v>36</v>
      </c>
      <c r="C11" s="15" t="s">
        <v>38</v>
      </c>
      <c r="D11" s="15">
        <v>8500</v>
      </c>
      <c r="E11" s="12">
        <v>9659</v>
      </c>
      <c r="F11" s="13">
        <f t="shared" si="0"/>
        <v>-0.11999171756910654</v>
      </c>
      <c r="G11" s="14" t="s">
        <v>37</v>
      </c>
      <c r="H11" s="15" t="s">
        <v>39</v>
      </c>
    </row>
  </sheetData>
  <mergeCells count="2">
    <mergeCell ref="A2:A3"/>
    <mergeCell ref="A4:A8"/>
  </mergeCells>
  <phoneticPr fontId="1" type="noConversion"/>
  <hyperlinks>
    <hyperlink ref="G2" r:id="rId1" location="crumb-wrap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2021-09-29T03:47:07Z</dcterms:modified>
</cp:coreProperties>
</file>