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516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2" i="2"/>
</calcChain>
</file>

<file path=xl/sharedStrings.xml><?xml version="1.0" encoding="utf-8"?>
<sst xmlns="http://schemas.openxmlformats.org/spreadsheetml/2006/main" count="125" uniqueCount="61">
  <si>
    <t>不规范内容</t>
    <phoneticPr fontId="1" type="noConversion"/>
  </si>
  <si>
    <t>供应商</t>
    <phoneticPr fontId="1" type="noConversion"/>
  </si>
  <si>
    <t>商品名称</t>
    <phoneticPr fontId="1" type="noConversion"/>
  </si>
  <si>
    <t>所属品目</t>
    <phoneticPr fontId="1" type="noConversion"/>
  </si>
  <si>
    <t>协议价</t>
    <phoneticPr fontId="1" type="noConversion"/>
  </si>
  <si>
    <t>市场价</t>
    <phoneticPr fontId="1" type="noConversion"/>
  </si>
  <si>
    <t>比价结果</t>
    <phoneticPr fontId="1" type="noConversion"/>
  </si>
  <si>
    <t>市场价链接1</t>
    <phoneticPr fontId="1" type="noConversion"/>
  </si>
  <si>
    <t>/</t>
    <phoneticPr fontId="1" type="noConversion"/>
  </si>
  <si>
    <t>备注</t>
    <phoneticPr fontId="1" type="noConversion"/>
  </si>
  <si>
    <t>供应商</t>
    <phoneticPr fontId="1" type="noConversion"/>
  </si>
  <si>
    <t>不规范商品数</t>
    <phoneticPr fontId="1" type="noConversion"/>
  </si>
  <si>
    <t>商品ID</t>
    <phoneticPr fontId="1" type="noConversion"/>
  </si>
  <si>
    <t>序号</t>
    <phoneticPr fontId="1" type="noConversion"/>
  </si>
  <si>
    <t>浙江湖州云吉贸易有限公司</t>
    <phoneticPr fontId="1" type="noConversion"/>
  </si>
  <si>
    <t>针式打印机</t>
    <phoneticPr fontId="1" type="noConversion"/>
  </si>
  <si>
    <t>得实/DASCOM DS-1920 针式打印机</t>
    <phoneticPr fontId="1" type="noConversion"/>
  </si>
  <si>
    <t>https://item.jd.com/100010525563.html</t>
    <phoneticPr fontId="1" type="noConversion"/>
  </si>
  <si>
    <t>湖州市企政网络科技有限公司</t>
    <phoneticPr fontId="1" type="noConversion"/>
  </si>
  <si>
    <t>实达 BP-690KIII 针式打印机(内嵌实达 新一代票据打印机控制软件) (单位：台)</t>
    <phoneticPr fontId="1" type="noConversion"/>
  </si>
  <si>
    <t>https://item.jd.com/8235390.html</t>
    <phoneticPr fontId="1" type="noConversion"/>
  </si>
  <si>
    <t>得实/DASCOM DS-1000 针式打印机</t>
    <phoneticPr fontId="1" type="noConversion"/>
  </si>
  <si>
    <t>湖州先锋网络科技有限公司</t>
    <phoneticPr fontId="1" type="noConversion"/>
  </si>
  <si>
    <t>https://item.jd.com/100010626982.html</t>
    <phoneticPr fontId="1" type="noConversion"/>
  </si>
  <si>
    <t>得实/DASCOM DS-1920 针式打印机</t>
    <phoneticPr fontId="1" type="noConversion"/>
  </si>
  <si>
    <t>https://item.jd.com/60975349743.html</t>
    <phoneticPr fontId="1" type="noConversion"/>
  </si>
  <si>
    <t>映美/Jolimark 612k 针式打印机</t>
    <phoneticPr fontId="1" type="noConversion"/>
  </si>
  <si>
    <t>安吉政钉办公设备经营部</t>
    <phoneticPr fontId="1" type="noConversion"/>
  </si>
  <si>
    <t>爱普生/EPSON LQ-630KⅡ 针式打印机</t>
    <phoneticPr fontId="1" type="noConversion"/>
  </si>
  <si>
    <t>https://item.jd.com/100017325278.html</t>
    <phoneticPr fontId="1" type="noConversion"/>
  </si>
  <si>
    <t>映美/Jolimark FP-530KIII+ 针式打印机</t>
    <phoneticPr fontId="1" type="noConversion"/>
  </si>
  <si>
    <t>https://item.jd.com/1203790.html</t>
    <phoneticPr fontId="1" type="noConversion"/>
  </si>
  <si>
    <t>得实/DASCOM DS-5400HPRO 针式打印机</t>
    <phoneticPr fontId="1" type="noConversion"/>
  </si>
  <si>
    <t>https://item.jd.com/100010587632.html</t>
    <phoneticPr fontId="1" type="noConversion"/>
  </si>
  <si>
    <t>得实/DASCOM DS-7850 针式打印机</t>
    <phoneticPr fontId="1" type="noConversion"/>
  </si>
  <si>
    <t>https://item.jd.com/68007698132.html</t>
    <phoneticPr fontId="1" type="noConversion"/>
  </si>
  <si>
    <t>爱普生/Epson LQ-2680K 针式打印机</t>
    <phoneticPr fontId="1" type="noConversion"/>
  </si>
  <si>
    <t>https://item.jd.com/100011326867.html</t>
    <phoneticPr fontId="1" type="noConversion"/>
  </si>
  <si>
    <t>得实/DASCOM AR-580II 针式打印机</t>
    <phoneticPr fontId="1" type="noConversion"/>
  </si>
  <si>
    <t>https://item.jd.com/10027604839356.html</t>
    <phoneticPr fontId="1" type="noConversion"/>
  </si>
  <si>
    <t>安吉君为建材商行</t>
    <phoneticPr fontId="1" type="noConversion"/>
  </si>
  <si>
    <t>格力/GREE 5匹定频冷暖立柜式三相电空调 RF12WQ/NhA-N2JY01</t>
    <phoneticPr fontId="1" type="noConversion"/>
  </si>
  <si>
    <t>空调机</t>
    <phoneticPr fontId="1" type="noConversion"/>
  </si>
  <si>
    <t>https://item.jd.com/100009995461.html</t>
    <phoneticPr fontId="1" type="noConversion"/>
  </si>
  <si>
    <t>https://item.jd.com/100022523916.html</t>
    <phoneticPr fontId="1" type="noConversion"/>
  </si>
  <si>
    <t>海信（Hisense）KFR-35GW/A100X-X1 1.5匹一级能效空调挂机</t>
    <phoneticPr fontId="1" type="noConversion"/>
  </si>
  <si>
    <t>安吉宇格通利百货有限公司</t>
    <phoneticPr fontId="1" type="noConversion"/>
  </si>
  <si>
    <t>格力/GREE 1.5匹变频冷暖壁挂式空调 KFR-35GW/(35563)FNhAa-B2JY01</t>
    <phoneticPr fontId="1" type="noConversion"/>
  </si>
  <si>
    <t>安吉创美家电有限公司</t>
    <phoneticPr fontId="1" type="noConversion"/>
  </si>
  <si>
    <t>https://item.jd.com/10030038347206.html</t>
    <phoneticPr fontId="1" type="noConversion"/>
  </si>
  <si>
    <t>美的空调 KFR-120LW/BP3SDN8Y-PA401(2)</t>
    <phoneticPr fontId="1" type="noConversion"/>
  </si>
  <si>
    <t>https://item.jd.com/100007862483.html</t>
    <phoneticPr fontId="1" type="noConversion"/>
  </si>
  <si>
    <t>安吉递铺华慨家电商行</t>
    <phoneticPr fontId="1" type="noConversion"/>
  </si>
  <si>
    <t>美的空调 KFR-120LW/BP3SDN8Y-PA401(2)</t>
    <phoneticPr fontId="1" type="noConversion"/>
  </si>
  <si>
    <t>安吉国新电器有限责任公司</t>
    <phoneticPr fontId="1" type="noConversion"/>
  </si>
  <si>
    <t>安吉县强生药房</t>
    <phoneticPr fontId="1" type="noConversion"/>
  </si>
  <si>
    <t>狄力 2.5L 84消毒液</t>
    <phoneticPr fontId="1" type="noConversion"/>
  </si>
  <si>
    <t>防疫用品</t>
    <phoneticPr fontId="1" type="noConversion"/>
  </si>
  <si>
    <t>https://item.jd.com/10024109873587.html#crumb-wrap</t>
    <phoneticPr fontId="1" type="noConversion"/>
  </si>
  <si>
    <t>同款</t>
    <phoneticPr fontId="1" type="noConversion"/>
  </si>
  <si>
    <t>浙江盛鸿科技有限公司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</si>
</sst>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u/>
      <sz val="11"/>
      <color theme="10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56627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tem.jd.com/100010587632.html" TargetMode="External"/><Relationship Id="rId13" Type="http://schemas.openxmlformats.org/officeDocument/2006/relationships/hyperlink" Target="https://item.jd.com/100022523916.html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s://item.jd.com/100010626982.html" TargetMode="External"/><Relationship Id="rId7" Type="http://schemas.openxmlformats.org/officeDocument/2006/relationships/hyperlink" Target="https://item.jd.com/1203790.html" TargetMode="External"/><Relationship Id="rId12" Type="http://schemas.openxmlformats.org/officeDocument/2006/relationships/hyperlink" Target="https://item.jd.com/100009995461.html" TargetMode="External"/><Relationship Id="rId17" Type="http://schemas.openxmlformats.org/officeDocument/2006/relationships/hyperlink" Target="https://item.jd.com/10024109873587.html" TargetMode="External"/><Relationship Id="rId2" Type="http://schemas.openxmlformats.org/officeDocument/2006/relationships/hyperlink" Target="https://item.jd.com/8235390.html" TargetMode="External"/><Relationship Id="rId16" Type="http://schemas.openxmlformats.org/officeDocument/2006/relationships/hyperlink" Target="https://item.jd.com/100007862483.html" TargetMode="External"/><Relationship Id="rId1" Type="http://schemas.openxmlformats.org/officeDocument/2006/relationships/hyperlink" Target="https://item.jd.com/100010525563.html" TargetMode="External"/><Relationship Id="rId6" Type="http://schemas.openxmlformats.org/officeDocument/2006/relationships/hyperlink" Target="https://item.jd.com/100017325278.html" TargetMode="External"/><Relationship Id="rId11" Type="http://schemas.openxmlformats.org/officeDocument/2006/relationships/hyperlink" Target="https://item.jd.com/10027604839356.html" TargetMode="External"/><Relationship Id="rId5" Type="http://schemas.openxmlformats.org/officeDocument/2006/relationships/hyperlink" Target="https://item.jd.com/60975349743.html" TargetMode="External"/><Relationship Id="rId15" Type="http://schemas.openxmlformats.org/officeDocument/2006/relationships/hyperlink" Target="https://item.jd.com/100007862483.html" TargetMode="External"/><Relationship Id="rId10" Type="http://schemas.openxmlformats.org/officeDocument/2006/relationships/hyperlink" Target="https://item.jd.com/100011326867.html" TargetMode="External"/><Relationship Id="rId4" Type="http://schemas.openxmlformats.org/officeDocument/2006/relationships/hyperlink" Target="https://item.jd.com/100010525563.html" TargetMode="External"/><Relationship Id="rId9" Type="http://schemas.openxmlformats.org/officeDocument/2006/relationships/hyperlink" Target="https://item.jd.com/68007698132.html" TargetMode="External"/><Relationship Id="rId14" Type="http://schemas.openxmlformats.org/officeDocument/2006/relationships/hyperlink" Target="https://item.jd.com/1003003834720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C16" sqref="C16"/>
    </sheetView>
  </sheetViews>
  <sheetFormatPr defaultRowHeight="16.5" x14ac:dyDescent="0.2"/>
  <cols>
    <col min="1" max="1" width="9" style="1"/>
    <col min="2" max="2" width="36.625" style="1" customWidth="1"/>
    <col min="3" max="3" width="21.25" style="1" customWidth="1"/>
    <col min="4" max="4" width="25.5" style="7" customWidth="1"/>
    <col min="5" max="5" width="31.375" style="1" customWidth="1"/>
    <col min="6" max="16384" width="9" style="1"/>
  </cols>
  <sheetData>
    <row r="1" spans="1:5" s="2" customFormat="1" ht="25.5" customHeight="1" x14ac:dyDescent="0.2">
      <c r="A1" s="8" t="s">
        <v>13</v>
      </c>
      <c r="B1" s="10" t="s">
        <v>10</v>
      </c>
      <c r="C1" s="8" t="s">
        <v>11</v>
      </c>
      <c r="D1" s="8" t="s">
        <v>12</v>
      </c>
      <c r="E1" s="8" t="s">
        <v>0</v>
      </c>
    </row>
    <row r="2" spans="1:5" x14ac:dyDescent="0.2">
      <c r="A2" s="11">
        <v>1</v>
      </c>
      <c r="B2" s="18" t="s">
        <v>14</v>
      </c>
      <c r="C2" s="11">
        <v>0</v>
      </c>
      <c r="D2" s="6" t="s">
        <v>8</v>
      </c>
      <c r="E2" s="6" t="s">
        <v>8</v>
      </c>
    </row>
    <row r="3" spans="1:5" x14ac:dyDescent="0.2">
      <c r="A3" s="11">
        <v>2</v>
      </c>
      <c r="B3" s="18" t="s">
        <v>18</v>
      </c>
      <c r="C3" s="11">
        <v>0</v>
      </c>
      <c r="D3" s="6" t="s">
        <v>8</v>
      </c>
      <c r="E3" s="6" t="s">
        <v>8</v>
      </c>
    </row>
    <row r="4" spans="1:5" x14ac:dyDescent="0.2">
      <c r="A4" s="11">
        <v>3</v>
      </c>
      <c r="B4" s="16" t="s">
        <v>22</v>
      </c>
      <c r="C4" s="11">
        <v>0</v>
      </c>
      <c r="D4" s="6" t="s">
        <v>8</v>
      </c>
      <c r="E4" s="6" t="s">
        <v>8</v>
      </c>
    </row>
    <row r="5" spans="1:5" x14ac:dyDescent="0.2">
      <c r="A5" s="11">
        <v>4</v>
      </c>
      <c r="B5" s="18" t="s">
        <v>27</v>
      </c>
      <c r="C5" s="11">
        <v>0</v>
      </c>
      <c r="D5" s="6" t="s">
        <v>8</v>
      </c>
      <c r="E5" s="6" t="s">
        <v>8</v>
      </c>
    </row>
    <row r="6" spans="1:5" x14ac:dyDescent="0.2">
      <c r="A6" s="11">
        <v>5</v>
      </c>
      <c r="B6" s="11" t="s">
        <v>60</v>
      </c>
      <c r="C6" s="15">
        <v>0</v>
      </c>
      <c r="D6" s="6" t="s">
        <v>8</v>
      </c>
      <c r="E6" s="6" t="s">
        <v>8</v>
      </c>
    </row>
    <row r="7" spans="1:5" x14ac:dyDescent="0.2">
      <c r="A7" s="16">
        <v>6</v>
      </c>
      <c r="B7" s="18" t="s">
        <v>40</v>
      </c>
      <c r="C7" s="16">
        <v>0</v>
      </c>
      <c r="D7" s="6" t="s">
        <v>8</v>
      </c>
      <c r="E7" s="6" t="s">
        <v>8</v>
      </c>
    </row>
    <row r="8" spans="1:5" x14ac:dyDescent="0.2">
      <c r="A8" s="17">
        <v>7</v>
      </c>
      <c r="B8" s="18" t="s">
        <v>46</v>
      </c>
      <c r="C8" s="17">
        <v>0</v>
      </c>
      <c r="D8" s="6" t="s">
        <v>8</v>
      </c>
      <c r="E8" s="6" t="s">
        <v>8</v>
      </c>
    </row>
    <row r="9" spans="1:5" x14ac:dyDescent="0.2">
      <c r="A9" s="17">
        <v>8</v>
      </c>
      <c r="B9" s="18" t="s">
        <v>48</v>
      </c>
      <c r="C9" s="17">
        <v>0</v>
      </c>
      <c r="D9" s="6" t="s">
        <v>8</v>
      </c>
      <c r="E9" s="6" t="s">
        <v>8</v>
      </c>
    </row>
    <row r="10" spans="1:5" x14ac:dyDescent="0.2">
      <c r="A10" s="18">
        <v>9</v>
      </c>
      <c r="B10" s="18" t="s">
        <v>52</v>
      </c>
      <c r="C10" s="18">
        <v>0</v>
      </c>
      <c r="D10" s="6" t="s">
        <v>8</v>
      </c>
      <c r="E10" s="6" t="s">
        <v>8</v>
      </c>
    </row>
    <row r="11" spans="1:5" x14ac:dyDescent="0.2">
      <c r="A11" s="18">
        <v>10</v>
      </c>
      <c r="B11" s="18" t="s">
        <v>54</v>
      </c>
      <c r="C11" s="18">
        <v>0</v>
      </c>
      <c r="D11" s="6" t="s">
        <v>8</v>
      </c>
      <c r="E11" s="6" t="s">
        <v>8</v>
      </c>
    </row>
    <row r="12" spans="1:5" x14ac:dyDescent="0.2">
      <c r="A12" s="18">
        <v>11</v>
      </c>
      <c r="B12" s="18" t="s">
        <v>55</v>
      </c>
      <c r="C12" s="18">
        <v>0</v>
      </c>
      <c r="D12" s="6" t="s">
        <v>8</v>
      </c>
      <c r="E12" s="6" t="s">
        <v>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4" zoomScaleNormal="100" workbookViewId="0">
      <selection activeCell="A13" sqref="A13:A18"/>
    </sheetView>
  </sheetViews>
  <sheetFormatPr defaultRowHeight="16.5" x14ac:dyDescent="0.2"/>
  <cols>
    <col min="1" max="1" width="29.5" style="1" customWidth="1"/>
    <col min="2" max="2" width="50.375" style="3" customWidth="1"/>
    <col min="3" max="3" width="16.875" style="1" customWidth="1"/>
    <col min="4" max="4" width="12" style="1" customWidth="1"/>
    <col min="5" max="5" width="16" style="3" customWidth="1"/>
    <col min="6" max="6" width="14.625" style="3" customWidth="1"/>
    <col min="7" max="7" width="35.375" style="3" customWidth="1"/>
    <col min="8" max="16384" width="9" style="1"/>
  </cols>
  <sheetData>
    <row r="1" spans="1:8" ht="21.75" customHeight="1" x14ac:dyDescent="0.2">
      <c r="A1" s="4" t="s">
        <v>1</v>
      </c>
      <c r="B1" s="9" t="s">
        <v>2</v>
      </c>
      <c r="C1" s="4" t="s">
        <v>3</v>
      </c>
      <c r="D1" s="4" t="s">
        <v>4</v>
      </c>
      <c r="E1" s="5" t="s">
        <v>5</v>
      </c>
      <c r="F1" s="5" t="s">
        <v>6</v>
      </c>
      <c r="G1" s="5" t="s">
        <v>7</v>
      </c>
      <c r="H1" s="5" t="s">
        <v>9</v>
      </c>
    </row>
    <row r="2" spans="1:8" x14ac:dyDescent="0.2">
      <c r="A2" s="18" t="s">
        <v>14</v>
      </c>
      <c r="B2" s="12" t="s">
        <v>16</v>
      </c>
      <c r="C2" s="18" t="s">
        <v>15</v>
      </c>
      <c r="D2" s="18">
        <v>2100</v>
      </c>
      <c r="E2" s="12">
        <v>2450</v>
      </c>
      <c r="F2" s="13">
        <f>(D2-E2)/E2</f>
        <v>-0.14285714285714285</v>
      </c>
      <c r="G2" s="14" t="s">
        <v>17</v>
      </c>
      <c r="H2" s="18" t="s">
        <v>59</v>
      </c>
    </row>
    <row r="3" spans="1:8" ht="33" x14ac:dyDescent="0.2">
      <c r="A3" s="18" t="s">
        <v>18</v>
      </c>
      <c r="B3" s="12" t="s">
        <v>19</v>
      </c>
      <c r="C3" s="18" t="s">
        <v>15</v>
      </c>
      <c r="D3" s="18">
        <v>2528.16</v>
      </c>
      <c r="E3" s="12">
        <v>2680</v>
      </c>
      <c r="F3" s="13">
        <f t="shared" ref="F3:F18" si="0">(D3-E3)/E3</f>
        <v>-5.6656716417910501E-2</v>
      </c>
      <c r="G3" s="14" t="s">
        <v>20</v>
      </c>
      <c r="H3" s="18" t="s">
        <v>59</v>
      </c>
    </row>
    <row r="4" spans="1:8" x14ac:dyDescent="0.2">
      <c r="A4" s="19" t="s">
        <v>22</v>
      </c>
      <c r="B4" s="12" t="s">
        <v>21</v>
      </c>
      <c r="C4" s="18" t="s">
        <v>15</v>
      </c>
      <c r="D4" s="18">
        <v>2250</v>
      </c>
      <c r="E4" s="12">
        <v>2499</v>
      </c>
      <c r="F4" s="13">
        <f t="shared" si="0"/>
        <v>-9.9639855942376954E-2</v>
      </c>
      <c r="G4" s="14" t="s">
        <v>23</v>
      </c>
      <c r="H4" s="18" t="s">
        <v>59</v>
      </c>
    </row>
    <row r="5" spans="1:8" x14ac:dyDescent="0.2">
      <c r="A5" s="19"/>
      <c r="B5" s="12" t="s">
        <v>24</v>
      </c>
      <c r="C5" s="18" t="s">
        <v>15</v>
      </c>
      <c r="D5" s="18">
        <v>2100</v>
      </c>
      <c r="E5" s="12">
        <v>2450</v>
      </c>
      <c r="F5" s="13">
        <f t="shared" si="0"/>
        <v>-0.14285714285714285</v>
      </c>
      <c r="G5" s="14" t="s">
        <v>17</v>
      </c>
      <c r="H5" s="18" t="s">
        <v>59</v>
      </c>
    </row>
    <row r="6" spans="1:8" x14ac:dyDescent="0.2">
      <c r="A6" s="19"/>
      <c r="B6" s="12" t="s">
        <v>26</v>
      </c>
      <c r="C6" s="18" t="s">
        <v>15</v>
      </c>
      <c r="D6" s="18">
        <v>1100</v>
      </c>
      <c r="E6" s="12">
        <v>1499</v>
      </c>
      <c r="F6" s="13">
        <f t="shared" si="0"/>
        <v>-0.26617745163442297</v>
      </c>
      <c r="G6" s="14" t="s">
        <v>25</v>
      </c>
      <c r="H6" s="18" t="s">
        <v>59</v>
      </c>
    </row>
    <row r="7" spans="1:8" x14ac:dyDescent="0.2">
      <c r="A7" s="18" t="s">
        <v>27</v>
      </c>
      <c r="B7" s="12" t="s">
        <v>28</v>
      </c>
      <c r="C7" s="18" t="s">
        <v>15</v>
      </c>
      <c r="D7" s="18">
        <v>1700</v>
      </c>
      <c r="E7" s="12">
        <v>1649</v>
      </c>
      <c r="F7" s="13">
        <f t="shared" si="0"/>
        <v>3.0927835051546393E-2</v>
      </c>
      <c r="G7" s="14" t="s">
        <v>29</v>
      </c>
      <c r="H7" s="18" t="s">
        <v>59</v>
      </c>
    </row>
    <row r="8" spans="1:8" x14ac:dyDescent="0.2">
      <c r="A8" s="19" t="s">
        <v>60</v>
      </c>
      <c r="B8" s="12" t="s">
        <v>30</v>
      </c>
      <c r="C8" s="18" t="s">
        <v>15</v>
      </c>
      <c r="D8" s="18">
        <v>950</v>
      </c>
      <c r="E8" s="12">
        <v>899</v>
      </c>
      <c r="F8" s="13">
        <f t="shared" si="0"/>
        <v>5.6729699666295881E-2</v>
      </c>
      <c r="G8" s="14" t="s">
        <v>31</v>
      </c>
      <c r="H8" s="18" t="s">
        <v>59</v>
      </c>
    </row>
    <row r="9" spans="1:8" x14ac:dyDescent="0.2">
      <c r="A9" s="19"/>
      <c r="B9" s="12" t="s">
        <v>32</v>
      </c>
      <c r="C9" s="18" t="s">
        <v>15</v>
      </c>
      <c r="D9" s="18">
        <v>2940</v>
      </c>
      <c r="E9" s="12">
        <v>4150</v>
      </c>
      <c r="F9" s="13">
        <f t="shared" si="0"/>
        <v>-0.29156626506024097</v>
      </c>
      <c r="G9" s="14" t="s">
        <v>33</v>
      </c>
      <c r="H9" s="18" t="s">
        <v>59</v>
      </c>
    </row>
    <row r="10" spans="1:8" x14ac:dyDescent="0.2">
      <c r="A10" s="19"/>
      <c r="B10" s="12" t="s">
        <v>34</v>
      </c>
      <c r="C10" s="18" t="s">
        <v>15</v>
      </c>
      <c r="D10" s="18">
        <v>2800</v>
      </c>
      <c r="E10" s="12">
        <v>6380</v>
      </c>
      <c r="F10" s="13">
        <f t="shared" si="0"/>
        <v>-0.56112852664576807</v>
      </c>
      <c r="G10" s="14" t="s">
        <v>35</v>
      </c>
      <c r="H10" s="18" t="s">
        <v>59</v>
      </c>
    </row>
    <row r="11" spans="1:8" x14ac:dyDescent="0.2">
      <c r="A11" s="19"/>
      <c r="B11" s="12" t="s">
        <v>36</v>
      </c>
      <c r="C11" s="18" t="s">
        <v>15</v>
      </c>
      <c r="D11" s="18">
        <v>2490</v>
      </c>
      <c r="E11" s="12">
        <v>2899</v>
      </c>
      <c r="F11" s="13">
        <f t="shared" si="0"/>
        <v>-0.14108313211452225</v>
      </c>
      <c r="G11" s="14" t="s">
        <v>37</v>
      </c>
      <c r="H11" s="18" t="s">
        <v>59</v>
      </c>
    </row>
    <row r="12" spans="1:8" x14ac:dyDescent="0.2">
      <c r="A12" s="19"/>
      <c r="B12" s="12" t="s">
        <v>38</v>
      </c>
      <c r="C12" s="18" t="s">
        <v>15</v>
      </c>
      <c r="D12" s="18">
        <v>1500</v>
      </c>
      <c r="E12" s="12">
        <v>1799</v>
      </c>
      <c r="F12" s="13">
        <f t="shared" si="0"/>
        <v>-0.16620344635908837</v>
      </c>
      <c r="G12" s="14" t="s">
        <v>39</v>
      </c>
      <c r="H12" s="18" t="s">
        <v>59</v>
      </c>
    </row>
    <row r="13" spans="1:8" ht="33" x14ac:dyDescent="0.2">
      <c r="A13" s="18" t="s">
        <v>40</v>
      </c>
      <c r="B13" s="12" t="s">
        <v>41</v>
      </c>
      <c r="C13" s="18" t="s">
        <v>42</v>
      </c>
      <c r="D13" s="18">
        <v>9600</v>
      </c>
      <c r="E13" s="12">
        <v>12998</v>
      </c>
      <c r="F13" s="13">
        <f t="shared" si="0"/>
        <v>-0.26142483458993693</v>
      </c>
      <c r="G13" s="14" t="s">
        <v>43</v>
      </c>
      <c r="H13" s="18" t="s">
        <v>59</v>
      </c>
    </row>
    <row r="14" spans="1:8" ht="33" x14ac:dyDescent="0.2">
      <c r="A14" s="18" t="s">
        <v>46</v>
      </c>
      <c r="B14" s="12" t="s">
        <v>45</v>
      </c>
      <c r="C14" s="18" t="s">
        <v>42</v>
      </c>
      <c r="D14" s="18">
        <v>2745</v>
      </c>
      <c r="E14" s="12">
        <v>2499</v>
      </c>
      <c r="F14" s="13">
        <f t="shared" si="0"/>
        <v>9.8439375750300123E-2</v>
      </c>
      <c r="G14" s="14" t="s">
        <v>44</v>
      </c>
      <c r="H14" s="18" t="s">
        <v>59</v>
      </c>
    </row>
    <row r="15" spans="1:8" ht="33" x14ac:dyDescent="0.2">
      <c r="A15" s="18" t="s">
        <v>48</v>
      </c>
      <c r="B15" s="12" t="s">
        <v>47</v>
      </c>
      <c r="C15" s="18" t="s">
        <v>42</v>
      </c>
      <c r="D15" s="18">
        <v>3290</v>
      </c>
      <c r="E15" s="12">
        <v>3879</v>
      </c>
      <c r="F15" s="13">
        <f t="shared" si="0"/>
        <v>-0.15184325857179687</v>
      </c>
      <c r="G15" s="14" t="s">
        <v>49</v>
      </c>
      <c r="H15" s="18" t="s">
        <v>59</v>
      </c>
    </row>
    <row r="16" spans="1:8" x14ac:dyDescent="0.2">
      <c r="A16" s="18" t="s">
        <v>52</v>
      </c>
      <c r="B16" s="12" t="s">
        <v>50</v>
      </c>
      <c r="C16" s="18" t="s">
        <v>42</v>
      </c>
      <c r="D16" s="18">
        <v>12000</v>
      </c>
      <c r="E16" s="12">
        <v>13636</v>
      </c>
      <c r="F16" s="13">
        <f t="shared" si="0"/>
        <v>-0.11997653270753887</v>
      </c>
      <c r="G16" s="14" t="s">
        <v>51</v>
      </c>
      <c r="H16" s="18" t="s">
        <v>59</v>
      </c>
    </row>
    <row r="17" spans="1:8" x14ac:dyDescent="0.2">
      <c r="A17" s="18" t="s">
        <v>54</v>
      </c>
      <c r="B17" s="12" t="s">
        <v>53</v>
      </c>
      <c r="C17" s="18" t="s">
        <v>42</v>
      </c>
      <c r="D17" s="18">
        <v>12000</v>
      </c>
      <c r="E17" s="12">
        <v>13636</v>
      </c>
      <c r="F17" s="13">
        <f t="shared" si="0"/>
        <v>-0.11997653270753887</v>
      </c>
      <c r="G17" s="14" t="s">
        <v>51</v>
      </c>
      <c r="H17" s="18" t="s">
        <v>59</v>
      </c>
    </row>
    <row r="18" spans="1:8" ht="28.5" x14ac:dyDescent="0.2">
      <c r="A18" s="18" t="s">
        <v>55</v>
      </c>
      <c r="B18" s="12" t="s">
        <v>56</v>
      </c>
      <c r="C18" s="18" t="s">
        <v>57</v>
      </c>
      <c r="D18" s="18">
        <v>20</v>
      </c>
      <c r="E18" s="12">
        <v>21.9</v>
      </c>
      <c r="F18" s="13">
        <f t="shared" si="0"/>
        <v>-8.6757990867579848E-2</v>
      </c>
      <c r="G18" s="14" t="s">
        <v>58</v>
      </c>
      <c r="H18" s="18" t="s">
        <v>59</v>
      </c>
    </row>
  </sheetData>
  <mergeCells count="2">
    <mergeCell ref="A4:A6"/>
    <mergeCell ref="A8:A12"/>
  </mergeCells>
  <phoneticPr fontId="1" type="noConversion"/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 location="crumb-wrap"/>
  </hyperlinks>
  <pageMargins left="0.7" right="0.7" top="0.75" bottom="0.75" header="0.3" footer="0.3"/>
  <pageSetup paperSize="9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2021-07-07T01:48:42Z</dcterms:modified>
</cp:coreProperties>
</file>